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" yWindow="136" windowWidth="21437" windowHeight="8830"/>
  </bookViews>
  <sheets>
    <sheet name="Schedule" sheetId="1" r:id="rId1"/>
  </sheets>
  <definedNames>
    <definedName name="_xlnm.Print_Area" localSheetId="0">Schedule!$A$1:$Y$69</definedName>
  </definedNames>
  <calcPr calcId="145621"/>
</workbook>
</file>

<file path=xl/calcChain.xml><?xml version="1.0" encoding="utf-8"?>
<calcChain xmlns="http://schemas.openxmlformats.org/spreadsheetml/2006/main">
  <c r="S69" i="1" l="1"/>
  <c r="N69" i="1"/>
  <c r="U69" i="1" s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4" i="1"/>
  <c r="U39" i="1"/>
  <c r="U36" i="1"/>
</calcChain>
</file>

<file path=xl/sharedStrings.xml><?xml version="1.0" encoding="utf-8"?>
<sst xmlns="http://schemas.openxmlformats.org/spreadsheetml/2006/main" count="267" uniqueCount="191">
  <si>
    <t>Detailed Schedule of JAVA Internship Program July 2012</t>
  </si>
  <si>
    <t>Duration:</t>
  </si>
  <si>
    <t>5 weeks</t>
  </si>
  <si>
    <t>Time:</t>
  </si>
  <si>
    <t>02.07.2012 - 03.08.2012</t>
  </si>
  <si>
    <t>Week 1</t>
  </si>
  <si>
    <t>Fundamentals</t>
  </si>
  <si>
    <t>Week 2</t>
  </si>
  <si>
    <t>BackEnd 1</t>
  </si>
  <si>
    <t>Week 3</t>
  </si>
  <si>
    <t>FrontEnd</t>
  </si>
  <si>
    <t>Week 4</t>
  </si>
  <si>
    <t>BackEnd 2</t>
  </si>
  <si>
    <t>Time</t>
  </si>
  <si>
    <t>MON 02.07</t>
  </si>
  <si>
    <t>TUE 03.07</t>
  </si>
  <si>
    <t>WED 04.07</t>
  </si>
  <si>
    <t>THU 05.07</t>
  </si>
  <si>
    <t>FRI 06.07</t>
  </si>
  <si>
    <t>SAT 07.07</t>
  </si>
  <si>
    <t>MON 09.07</t>
  </si>
  <si>
    <t>TUE 10.07</t>
  </si>
  <si>
    <t>WED 11.07</t>
  </si>
  <si>
    <t>THU 12.07</t>
  </si>
  <si>
    <t>FRI 13.07</t>
  </si>
  <si>
    <t>SAT 14.07</t>
  </si>
  <si>
    <t>MON 16.07</t>
  </si>
  <si>
    <t>TUE 17.07</t>
  </si>
  <si>
    <t>WED 18.07</t>
  </si>
  <si>
    <t>THU 19.07</t>
  </si>
  <si>
    <t>FRI 20.07</t>
  </si>
  <si>
    <t>SAT 21.07</t>
  </si>
  <si>
    <t>MON 23.07</t>
  </si>
  <si>
    <t>TUE 24.07</t>
  </si>
  <si>
    <t>WED 25.07</t>
  </si>
  <si>
    <t>THU 26.07</t>
  </si>
  <si>
    <t>FRI 27.07</t>
  </si>
  <si>
    <t>SAT 28.07</t>
  </si>
  <si>
    <t>Coding Guidelines</t>
  </si>
  <si>
    <t>B06</t>
  </si>
  <si>
    <t>Best Practices</t>
  </si>
  <si>
    <t>205, 301</t>
  </si>
  <si>
    <t>402, 403</t>
  </si>
  <si>
    <t>504, 505</t>
  </si>
  <si>
    <t>Welcome</t>
  </si>
  <si>
    <t>T01</t>
  </si>
  <si>
    <t>ET01</t>
  </si>
  <si>
    <t>EB03 end</t>
  </si>
  <si>
    <t>ET02 end</t>
  </si>
  <si>
    <t>T03                            Spring-EL4J</t>
  </si>
  <si>
    <t>ET03</t>
  </si>
  <si>
    <t>T05 SpringMVC</t>
  </si>
  <si>
    <t>T05 end</t>
  </si>
  <si>
    <t>ET05</t>
  </si>
  <si>
    <t>T06 end</t>
  </si>
  <si>
    <t>ET06</t>
  </si>
  <si>
    <t>ET06 end</t>
  </si>
  <si>
    <t>ET07</t>
  </si>
  <si>
    <t>ET07 end</t>
  </si>
  <si>
    <t>B04
SQL</t>
  </si>
  <si>
    <t>B05
QHB</t>
  </si>
  <si>
    <t>English Assessment</t>
  </si>
  <si>
    <t>B02 Concepts</t>
  </si>
  <si>
    <t>B03    Program-   ming</t>
  </si>
  <si>
    <t>ET01 end</t>
  </si>
  <si>
    <t>B07 Subversion</t>
  </si>
  <si>
    <t>B08         JIRA</t>
  </si>
  <si>
    <t>EB10         CBP Q&amp;A</t>
  </si>
  <si>
    <t>Set up
Environment</t>
  </si>
  <si>
    <t>T07 Hibernate</t>
  </si>
  <si>
    <t>T02
Classes</t>
  </si>
  <si>
    <t>Lunch    01:00</t>
  </si>
  <si>
    <t>B07 IDE</t>
  </si>
  <si>
    <t>T01 end</t>
  </si>
  <si>
    <t>T03 end</t>
  </si>
  <si>
    <t>EB04 end</t>
  </si>
  <si>
    <t>ET03 end</t>
  </si>
  <si>
    <t>T05</t>
  </si>
  <si>
    <t>T07 end</t>
  </si>
  <si>
    <t>B03    Concepts cont.</t>
  </si>
  <si>
    <t>B03    Program-   ming cont.</t>
  </si>
  <si>
    <t xml:space="preserve"> B06
Testing</t>
  </si>
  <si>
    <t>ET05 end</t>
  </si>
  <si>
    <t>T01
JAVA</t>
  </si>
  <si>
    <t>T04 JSP</t>
  </si>
  <si>
    <t>S02 Commucica   -tion Skills</t>
  </si>
  <si>
    <r>
      <t xml:space="preserve">S03
Time </t>
    </r>
    <r>
      <rPr>
        <b/>
        <sz val="10"/>
        <rFont val="Arial"/>
        <family val="2"/>
      </rPr>
      <t>Management</t>
    </r>
  </si>
  <si>
    <t>S04
Personal Planning</t>
  </si>
  <si>
    <t>EB03</t>
  </si>
  <si>
    <t>Unit Test</t>
  </si>
  <si>
    <t>EB06</t>
  </si>
  <si>
    <t>T02 end</t>
  </si>
  <si>
    <t>T06     JDBC SQL</t>
  </si>
  <si>
    <t>Week 5</t>
  </si>
  <si>
    <t>Evaluation</t>
  </si>
  <si>
    <t>Topics</t>
  </si>
  <si>
    <t>MON 30.07</t>
  </si>
  <si>
    <t>TUE 31.07</t>
  </si>
  <si>
    <t>WED 01.08</t>
  </si>
  <si>
    <t>THU 02.08</t>
  </si>
  <si>
    <t>FRI 03.08</t>
  </si>
  <si>
    <t>SAT 04.08</t>
  </si>
  <si>
    <t># Subject</t>
  </si>
  <si>
    <t>Activity / Topic / Course</t>
  </si>
  <si>
    <t>Duration (h)</t>
  </si>
  <si>
    <t>Responsible</t>
  </si>
  <si>
    <t>Exercise</t>
  </si>
  <si>
    <t>Total duration (h)</t>
  </si>
  <si>
    <t>B01</t>
  </si>
  <si>
    <t>HR</t>
  </si>
  <si>
    <t>ET08                                                                                               Final Exercise    Backend + Master Screen</t>
  </si>
  <si>
    <t>ET08                                   Detail Screens</t>
  </si>
  <si>
    <t>ET08              Test / Corrections / CI</t>
  </si>
  <si>
    <t>- MyELCA, Program Orientation &amp; Regulations</t>
  </si>
  <si>
    <t>- Inform the training plan</t>
  </si>
  <si>
    <t>B02</t>
  </si>
  <si>
    <t>Concepts</t>
  </si>
  <si>
    <t>TKL</t>
  </si>
  <si>
    <t>- Multi-tier</t>
  </si>
  <si>
    <t>- Multi-lingual</t>
  </si>
  <si>
    <t>- DB concepts (Concurrent Update &amp; Surrogate Key)</t>
  </si>
  <si>
    <t>- Application Security</t>
  </si>
  <si>
    <t>B03</t>
  </si>
  <si>
    <t>Programming</t>
  </si>
  <si>
    <t>Exercises for Programming</t>
  </si>
  <si>
    <t>coach</t>
  </si>
  <si>
    <t>- OOP</t>
  </si>
  <si>
    <t>ET08                                                                                               Backend + Master Screen</t>
  </si>
  <si>
    <t>- Basic Design Patterns</t>
  </si>
  <si>
    <t>- Exception Handling</t>
  </si>
  <si>
    <t>S01
Presenta-      tion Skills</t>
  </si>
  <si>
    <t>B04</t>
  </si>
  <si>
    <t>SQL</t>
  </si>
  <si>
    <t>THP</t>
  </si>
  <si>
    <t>EB04</t>
  </si>
  <si>
    <t>Exercises for SQL</t>
  </si>
  <si>
    <t>B05</t>
  </si>
  <si>
    <t>QHB Introduction &amp; Basic QHB</t>
  </si>
  <si>
    <t>Testing</t>
  </si>
  <si>
    <t>GDN</t>
  </si>
  <si>
    <t>Execises for Unit Test</t>
  </si>
  <si>
    <t>B07</t>
  </si>
  <si>
    <t>Subversion</t>
  </si>
  <si>
    <t>GNV</t>
  </si>
  <si>
    <t>B08</t>
  </si>
  <si>
    <t>JIRA</t>
  </si>
  <si>
    <t>B09</t>
  </si>
  <si>
    <t>NQT</t>
  </si>
  <si>
    <t>B10</t>
  </si>
  <si>
    <t>Coding and Exception hanlding guidelines</t>
  </si>
  <si>
    <t>everyday</t>
  </si>
  <si>
    <t>EB10</t>
  </si>
  <si>
    <t>CBP Question &amp; Answer</t>
  </si>
  <si>
    <t>JAVA language</t>
  </si>
  <si>
    <t>Exercises for JAVA</t>
  </si>
  <si>
    <t>T02</t>
  </si>
  <si>
    <t>JAVA Important classes</t>
  </si>
  <si>
    <t>ET02</t>
  </si>
  <si>
    <t>Exercises for Important Classes</t>
  </si>
  <si>
    <t>Formal Training</t>
  </si>
  <si>
    <t>T03</t>
  </si>
  <si>
    <t>Spring-EL4J</t>
  </si>
  <si>
    <t>Exercises for Spring-EL4J</t>
  </si>
  <si>
    <t>Self-training</t>
  </si>
  <si>
    <t>T04</t>
  </si>
  <si>
    <t>JSP</t>
  </si>
  <si>
    <t>SpringMVC</t>
  </si>
  <si>
    <t>Exercises for SpringMVC</t>
  </si>
  <si>
    <t>Final exercise</t>
  </si>
  <si>
    <t>T06</t>
  </si>
  <si>
    <t>JDBC SQL</t>
  </si>
  <si>
    <t>Exercises for JDBC</t>
  </si>
  <si>
    <t>Soft-skill training</t>
  </si>
  <si>
    <t>T07</t>
  </si>
  <si>
    <t>Hibernate</t>
  </si>
  <si>
    <t>Exercises for Hibernate</t>
  </si>
  <si>
    <t>S01</t>
  </si>
  <si>
    <t>Presentation Skills</t>
  </si>
  <si>
    <t>S02</t>
  </si>
  <si>
    <t>Communication Skills</t>
  </si>
  <si>
    <t>S03</t>
  </si>
  <si>
    <t>Time management</t>
  </si>
  <si>
    <t>S04</t>
  </si>
  <si>
    <t>Personal Planning</t>
  </si>
  <si>
    <t>English Test</t>
  </si>
  <si>
    <t>CTS</t>
  </si>
  <si>
    <t>ET08</t>
  </si>
  <si>
    <t>General exercise</t>
  </si>
  <si>
    <t>HIN</t>
  </si>
  <si>
    <t>B09            UX</t>
  </si>
  <si>
    <t>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</si>
</sst>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b/>
      <sz val="11.5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theme="7" tint="0.79998168889431442"/>
      </patternFill>
    </fill>
    <fill>
      <patternFill patternType="gray0625">
        <bgColor theme="0"/>
      </patternFill>
    </fill>
    <fill>
      <patternFill patternType="gray0625">
        <bgColor theme="5" tint="0.79998168889431442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43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9">
    <xf numFmtId="0" fontId="0" fillId="0" borderId="0" xfId="0"/>
    <xf numFmtId="0" fontId="0" fillId="2" borderId="0" xfId="0" applyFill="1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1" fillId="2" borderId="0" xfId="1" applyFill="1"/>
    <xf numFmtId="0" fontId="5" fillId="2" borderId="0" xfId="1" applyFont="1" applyFill="1"/>
    <xf numFmtId="0" fontId="6" fillId="0" borderId="0" xfId="2" applyFont="1"/>
    <xf numFmtId="0" fontId="2" fillId="3" borderId="1" xfId="2" applyFont="1" applyFill="1" applyBorder="1"/>
    <xf numFmtId="0" fontId="2" fillId="4" borderId="2" xfId="2" applyFont="1" applyFill="1" applyBorder="1" applyAlignment="1"/>
    <xf numFmtId="0" fontId="6" fillId="4" borderId="2" xfId="2" applyFont="1" applyFill="1" applyBorder="1" applyAlignment="1"/>
    <xf numFmtId="0" fontId="2" fillId="4" borderId="3" xfId="2" applyFont="1" applyFill="1" applyBorder="1" applyAlignment="1"/>
    <xf numFmtId="0" fontId="6" fillId="4" borderId="3" xfId="2" applyFont="1" applyFill="1" applyBorder="1" applyAlignment="1"/>
    <xf numFmtId="0" fontId="7" fillId="4" borderId="4" xfId="2" applyFont="1" applyFill="1" applyBorder="1"/>
    <xf numFmtId="0" fontId="7" fillId="4" borderId="5" xfId="2" applyFont="1" applyFill="1" applyBorder="1"/>
    <xf numFmtId="0" fontId="7" fillId="0" borderId="6" xfId="2" applyFont="1" applyFill="1" applyBorder="1"/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5" xfId="2" applyFont="1" applyFill="1" applyBorder="1"/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20" fontId="8" fillId="0" borderId="1" xfId="2" applyNumberFormat="1" applyFont="1" applyFill="1" applyBorder="1"/>
    <xf numFmtId="0" fontId="7" fillId="0" borderId="1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20" fontId="8" fillId="0" borderId="8" xfId="2" applyNumberFormat="1" applyFont="1" applyFill="1" applyBorder="1"/>
    <xf numFmtId="0" fontId="8" fillId="7" borderId="4" xfId="3" applyFont="1" applyFill="1" applyBorder="1" applyAlignment="1">
      <alignment vertical="center"/>
    </xf>
    <xf numFmtId="0" fontId="8" fillId="9" borderId="5" xfId="2" applyFont="1" applyFill="1" applyBorder="1" applyAlignment="1">
      <alignment vertical="center"/>
    </xf>
    <xf numFmtId="0" fontId="8" fillId="8" borderId="7" xfId="2" applyFont="1" applyFill="1" applyBorder="1" applyAlignment="1">
      <alignment vertical="center"/>
    </xf>
    <xf numFmtId="0" fontId="8" fillId="9" borderId="9" xfId="2" applyFont="1" applyFill="1" applyBorder="1" applyAlignment="1">
      <alignment vertical="center"/>
    </xf>
    <xf numFmtId="0" fontId="8" fillId="8" borderId="9" xfId="2" applyFont="1" applyFill="1" applyBorder="1" applyAlignment="1">
      <alignment vertical="center"/>
    </xf>
    <xf numFmtId="20" fontId="8" fillId="4" borderId="5" xfId="2" applyNumberFormat="1" applyFont="1" applyFill="1" applyBorder="1"/>
    <xf numFmtId="0" fontId="8" fillId="4" borderId="1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8" fillId="4" borderId="1" xfId="3" applyFont="1" applyFill="1" applyBorder="1" applyAlignment="1">
      <alignment vertical="center"/>
    </xf>
    <xf numFmtId="0" fontId="8" fillId="4" borderId="2" xfId="3" applyFont="1" applyFill="1" applyBorder="1" applyAlignment="1">
      <alignment vertical="center"/>
    </xf>
    <xf numFmtId="0" fontId="8" fillId="4" borderId="3" xfId="2" applyFont="1" applyFill="1" applyBorder="1" applyAlignment="1">
      <alignment vertical="center"/>
    </xf>
    <xf numFmtId="0" fontId="8" fillId="4" borderId="1" xfId="2" applyFont="1" applyFill="1" applyBorder="1" applyAlignment="1">
      <alignment vertical="center"/>
    </xf>
    <xf numFmtId="0" fontId="8" fillId="4" borderId="2" xfId="2" applyFont="1" applyFill="1" applyBorder="1" applyAlignment="1">
      <alignment vertical="center"/>
    </xf>
    <xf numFmtId="20" fontId="8" fillId="0" borderId="13" xfId="2" applyNumberFormat="1" applyFont="1" applyFill="1" applyBorder="1"/>
    <xf numFmtId="0" fontId="8" fillId="7" borderId="7" xfId="3" applyFont="1" applyFill="1" applyBorder="1" applyAlignment="1">
      <alignment vertical="center"/>
    </xf>
    <xf numFmtId="0" fontId="8" fillId="5" borderId="4" xfId="1" applyFont="1" applyFill="1" applyBorder="1" applyAlignment="1">
      <alignment horizontal="center" vertical="center" wrapText="1"/>
    </xf>
    <xf numFmtId="0" fontId="8" fillId="5" borderId="4" xfId="4" applyFont="1" applyFill="1" applyBorder="1" applyAlignment="1">
      <alignment horizontal="center" vertical="center" wrapText="1"/>
    </xf>
    <xf numFmtId="20" fontId="8" fillId="0" borderId="14" xfId="2" applyNumberFormat="1" applyFont="1" applyFill="1" applyBorder="1"/>
    <xf numFmtId="20" fontId="8" fillId="0" borderId="15" xfId="2" applyNumberFormat="1" applyFont="1" applyFill="1" applyBorder="1"/>
    <xf numFmtId="20" fontId="6" fillId="0" borderId="0" xfId="2" applyNumberFormat="1" applyFont="1" applyFill="1" applyBorder="1"/>
    <xf numFmtId="0" fontId="6" fillId="4" borderId="3" xfId="2" applyFont="1" applyFill="1" applyBorder="1"/>
    <xf numFmtId="0" fontId="8" fillId="2" borderId="0" xfId="2" applyFont="1" applyFill="1"/>
    <xf numFmtId="0" fontId="1" fillId="2" borderId="0" xfId="2" applyFont="1" applyFill="1"/>
    <xf numFmtId="0" fontId="6" fillId="2" borderId="0" xfId="2" applyFont="1" applyFill="1"/>
    <xf numFmtId="0" fontId="7" fillId="4" borderId="16" xfId="2" applyFont="1" applyFill="1" applyBorder="1"/>
    <xf numFmtId="0" fontId="7" fillId="4" borderId="17" xfId="2" applyFont="1" applyFill="1" applyBorder="1" applyAlignment="1"/>
    <xf numFmtId="0" fontId="7" fillId="4" borderId="18" xfId="2" applyFont="1" applyFill="1" applyBorder="1" applyAlignment="1"/>
    <xf numFmtId="0" fontId="7" fillId="4" borderId="16" xfId="2" applyFont="1" applyFill="1" applyBorder="1" applyAlignment="1">
      <alignment horizontal="center"/>
    </xf>
    <xf numFmtId="0" fontId="7" fillId="4" borderId="19" xfId="2" applyFont="1" applyFill="1" applyBorder="1"/>
    <xf numFmtId="0" fontId="7" fillId="4" borderId="20" xfId="2" applyFont="1" applyFill="1" applyBorder="1" applyAlignment="1">
      <alignment horizontal="left"/>
    </xf>
    <xf numFmtId="0" fontId="7" fillId="4" borderId="21" xfId="2" applyFont="1" applyFill="1" applyBorder="1" applyAlignment="1">
      <alignment horizontal="center"/>
    </xf>
    <xf numFmtId="0" fontId="7" fillId="4" borderId="19" xfId="2" applyFont="1" applyFill="1" applyBorder="1" applyAlignment="1">
      <alignment horizontal="center"/>
    </xf>
    <xf numFmtId="0" fontId="7" fillId="5" borderId="23" xfId="2" applyFont="1" applyFill="1" applyBorder="1"/>
    <xf numFmtId="0" fontId="11" fillId="5" borderId="23" xfId="2" applyFont="1" applyFill="1" applyBorder="1"/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64" fontId="5" fillId="2" borderId="0" xfId="2" applyNumberFormat="1" applyFont="1" applyFill="1"/>
    <xf numFmtId="20" fontId="8" fillId="0" borderId="26" xfId="2" applyNumberFormat="1" applyFont="1" applyFill="1" applyBorder="1"/>
    <xf numFmtId="0" fontId="12" fillId="5" borderId="29" xfId="2" quotePrefix="1" applyFont="1" applyFill="1" applyBorder="1" applyAlignment="1">
      <alignment horizontal="left"/>
    </xf>
    <xf numFmtId="0" fontId="11" fillId="5" borderId="29" xfId="2" applyFont="1" applyFill="1" applyBorder="1"/>
    <xf numFmtId="20" fontId="8" fillId="0" borderId="32" xfId="2" applyNumberFormat="1" applyFont="1" applyFill="1" applyBorder="1"/>
    <xf numFmtId="0" fontId="12" fillId="5" borderId="34" xfId="2" quotePrefix="1" applyFont="1" applyFill="1" applyBorder="1" applyAlignment="1">
      <alignment horizontal="left"/>
    </xf>
    <xf numFmtId="0" fontId="11" fillId="5" borderId="34" xfId="2" applyFont="1" applyFill="1" applyBorder="1"/>
    <xf numFmtId="0" fontId="12" fillId="5" borderId="29" xfId="2" quotePrefix="1" applyFont="1" applyFill="1" applyBorder="1"/>
    <xf numFmtId="1" fontId="11" fillId="2" borderId="0" xfId="2" applyNumberFormat="1" applyFont="1" applyFill="1"/>
    <xf numFmtId="0" fontId="12" fillId="5" borderId="34" xfId="2" quotePrefix="1" applyFont="1" applyFill="1" applyBorder="1"/>
    <xf numFmtId="0" fontId="7" fillId="12" borderId="38" xfId="2" applyFont="1" applyFill="1" applyBorder="1"/>
    <xf numFmtId="0" fontId="11" fillId="2" borderId="2" xfId="2" applyFont="1" applyFill="1" applyBorder="1"/>
    <xf numFmtId="164" fontId="7" fillId="2" borderId="39" xfId="2" applyNumberFormat="1" applyFont="1" applyFill="1" applyBorder="1"/>
    <xf numFmtId="1" fontId="7" fillId="2" borderId="40" xfId="2" applyNumberFormat="1" applyFont="1" applyFill="1" applyBorder="1" applyAlignment="1">
      <alignment horizontal="center"/>
    </xf>
    <xf numFmtId="20" fontId="8" fillId="4" borderId="4" xfId="2" applyNumberFormat="1" applyFont="1" applyFill="1" applyBorder="1"/>
    <xf numFmtId="0" fontId="8" fillId="4" borderId="2" xfId="2" applyFont="1" applyFill="1" applyBorder="1" applyAlignment="1">
      <alignment horizontal="center" vertical="center"/>
    </xf>
    <xf numFmtId="0" fontId="7" fillId="12" borderId="22" xfId="2" applyFont="1" applyFill="1" applyBorder="1"/>
    <xf numFmtId="164" fontId="7" fillId="5" borderId="24" xfId="2" applyNumberFormat="1" applyFont="1" applyFill="1" applyBorder="1" applyAlignment="1">
      <alignment horizontal="right"/>
    </xf>
    <xf numFmtId="0" fontId="7" fillId="5" borderId="25" xfId="2" applyFont="1" applyFill="1" applyBorder="1" applyAlignment="1">
      <alignment horizontal="center"/>
    </xf>
    <xf numFmtId="0" fontId="7" fillId="14" borderId="2" xfId="2" applyFont="1" applyFill="1" applyBorder="1"/>
    <xf numFmtId="0" fontId="11" fillId="14" borderId="2" xfId="2" applyFont="1" applyFill="1" applyBorder="1"/>
    <xf numFmtId="164" fontId="7" fillId="14" borderId="41" xfId="2" applyNumberFormat="1" applyFont="1" applyFill="1" applyBorder="1" applyAlignment="1">
      <alignment horizontal="right"/>
    </xf>
    <xf numFmtId="0" fontId="7" fillId="14" borderId="4" xfId="2" applyFont="1" applyFill="1" applyBorder="1" applyAlignment="1">
      <alignment horizontal="center"/>
    </xf>
    <xf numFmtId="0" fontId="7" fillId="5" borderId="42" xfId="2" applyFont="1" applyFill="1" applyBorder="1"/>
    <xf numFmtId="0" fontId="11" fillId="5" borderId="43" xfId="2" applyFont="1" applyFill="1" applyBorder="1"/>
    <xf numFmtId="164" fontId="7" fillId="5" borderId="44" xfId="2" applyNumberFormat="1" applyFont="1" applyFill="1" applyBorder="1" applyAlignment="1">
      <alignment horizontal="right"/>
    </xf>
    <xf numFmtId="0" fontId="7" fillId="5" borderId="45" xfId="2" applyFont="1" applyFill="1" applyBorder="1" applyAlignment="1">
      <alignment horizontal="center"/>
    </xf>
    <xf numFmtId="0" fontId="7" fillId="5" borderId="46" xfId="2" applyFont="1" applyFill="1" applyBorder="1"/>
    <xf numFmtId="0" fontId="11" fillId="5" borderId="47" xfId="2" applyFont="1" applyFill="1" applyBorder="1"/>
    <xf numFmtId="164" fontId="7" fillId="5" borderId="48" xfId="2" applyNumberFormat="1" applyFont="1" applyFill="1" applyBorder="1" applyAlignment="1">
      <alignment horizontal="right"/>
    </xf>
    <xf numFmtId="0" fontId="7" fillId="5" borderId="49" xfId="2" applyFont="1" applyFill="1" applyBorder="1" applyAlignment="1">
      <alignment horizontal="center"/>
    </xf>
    <xf numFmtId="0" fontId="7" fillId="12" borderId="50" xfId="2" applyFont="1" applyFill="1" applyBorder="1"/>
    <xf numFmtId="0" fontId="7" fillId="12" borderId="6" xfId="2" applyFont="1" applyFill="1" applyBorder="1"/>
    <xf numFmtId="0" fontId="7" fillId="14" borderId="51" xfId="2" applyFont="1" applyFill="1" applyBorder="1"/>
    <xf numFmtId="0" fontId="7" fillId="14" borderId="0" xfId="2" applyFont="1" applyFill="1" applyBorder="1"/>
    <xf numFmtId="0" fontId="7" fillId="14" borderId="52" xfId="2" applyFont="1" applyFill="1" applyBorder="1"/>
    <xf numFmtId="164" fontId="7" fillId="14" borderId="30" xfId="2" applyNumberFormat="1" applyFont="1" applyFill="1" applyBorder="1" applyAlignment="1">
      <alignment horizontal="right"/>
    </xf>
    <xf numFmtId="0" fontId="7" fillId="14" borderId="31" xfId="2" applyFont="1" applyFill="1" applyBorder="1" applyAlignment="1">
      <alignment horizontal="center"/>
    </xf>
    <xf numFmtId="164" fontId="7" fillId="14" borderId="39" xfId="2" applyNumberFormat="1" applyFont="1" applyFill="1" applyBorder="1" applyAlignment="1">
      <alignment horizontal="right"/>
    </xf>
    <xf numFmtId="0" fontId="7" fillId="14" borderId="40" xfId="2" applyFont="1" applyFill="1" applyBorder="1" applyAlignment="1">
      <alignment horizontal="center"/>
    </xf>
    <xf numFmtId="20" fontId="8" fillId="0" borderId="53" xfId="2" applyNumberFormat="1" applyFont="1" applyFill="1" applyBorder="1"/>
    <xf numFmtId="0" fontId="7" fillId="12" borderId="38" xfId="2" applyFont="1" applyFill="1" applyBorder="1" applyAlignment="1">
      <alignment vertical="center"/>
    </xf>
    <xf numFmtId="0" fontId="11" fillId="6" borderId="2" xfId="2" applyFont="1" applyFill="1" applyBorder="1"/>
    <xf numFmtId="164" fontId="7" fillId="6" borderId="39" xfId="2" applyNumberFormat="1" applyFont="1" applyFill="1" applyBorder="1" applyAlignment="1">
      <alignment horizontal="right"/>
    </xf>
    <xf numFmtId="0" fontId="7" fillId="6" borderId="3" xfId="2" applyFont="1" applyFill="1" applyBorder="1" applyAlignment="1">
      <alignment horizontal="center"/>
    </xf>
    <xf numFmtId="164" fontId="7" fillId="5" borderId="39" xfId="2" applyNumberFormat="1" applyFont="1" applyFill="1" applyBorder="1" applyAlignment="1">
      <alignment horizontal="right"/>
    </xf>
    <xf numFmtId="164" fontId="7" fillId="5" borderId="40" xfId="2" applyNumberFormat="1" applyFont="1" applyFill="1" applyBorder="1" applyAlignment="1">
      <alignment horizontal="center"/>
    </xf>
    <xf numFmtId="164" fontId="7" fillId="6" borderId="41" xfId="2" applyNumberFormat="1" applyFont="1" applyFill="1" applyBorder="1" applyAlignment="1">
      <alignment horizontal="right"/>
    </xf>
    <xf numFmtId="0" fontId="7" fillId="6" borderId="4" xfId="2" applyFont="1" applyFill="1" applyBorder="1" applyAlignment="1">
      <alignment horizontal="center"/>
    </xf>
    <xf numFmtId="0" fontId="11" fillId="6" borderId="51" xfId="2" applyFont="1" applyFill="1" applyBorder="1" applyAlignment="1"/>
    <xf numFmtId="0" fontId="11" fillId="6" borderId="0" xfId="2" applyFont="1" applyFill="1" applyBorder="1"/>
    <xf numFmtId="0" fontId="11" fillId="6" borderId="52" xfId="2" applyFont="1" applyFill="1" applyBorder="1"/>
    <xf numFmtId="164" fontId="7" fillId="6" borderId="30" xfId="2" applyNumberFormat="1" applyFont="1" applyFill="1" applyBorder="1" applyAlignment="1">
      <alignment horizontal="right"/>
    </xf>
    <xf numFmtId="0" fontId="7" fillId="6" borderId="31" xfId="2" applyFont="1" applyFill="1" applyBorder="1" applyAlignment="1">
      <alignment horizontal="center"/>
    </xf>
    <xf numFmtId="0" fontId="7" fillId="12" borderId="54" xfId="2" applyFont="1" applyFill="1" applyBorder="1"/>
    <xf numFmtId="0" fontId="11" fillId="2" borderId="23" xfId="2" applyFont="1" applyFill="1" applyBorder="1"/>
    <xf numFmtId="164" fontId="7" fillId="2" borderId="24" xfId="2" applyNumberFormat="1" applyFont="1" applyFill="1" applyBorder="1"/>
    <xf numFmtId="1" fontId="7" fillId="2" borderId="25" xfId="2" applyNumberFormat="1" applyFont="1" applyFill="1" applyBorder="1" applyAlignment="1">
      <alignment horizontal="center"/>
    </xf>
    <xf numFmtId="0" fontId="1" fillId="5" borderId="0" xfId="2" applyFont="1" applyFill="1"/>
    <xf numFmtId="0" fontId="10" fillId="2" borderId="0" xfId="0" applyFont="1" applyFill="1"/>
    <xf numFmtId="0" fontId="7" fillId="12" borderId="1" xfId="2" applyFont="1" applyFill="1" applyBorder="1"/>
    <xf numFmtId="0" fontId="11" fillId="6" borderId="41" xfId="2" applyFont="1" applyFill="1" applyBorder="1"/>
    <xf numFmtId="0" fontId="11" fillId="6" borderId="50" xfId="2" applyFont="1" applyFill="1" applyBorder="1"/>
    <xf numFmtId="0" fontId="7" fillId="6" borderId="40" xfId="2" applyFont="1" applyFill="1" applyBorder="1" applyAlignment="1">
      <alignment horizontal="center"/>
    </xf>
    <xf numFmtId="0" fontId="6" fillId="6" borderId="0" xfId="2" applyFont="1" applyFill="1"/>
    <xf numFmtId="0" fontId="11" fillId="14" borderId="0" xfId="2" applyFont="1" applyFill="1" applyBorder="1"/>
    <xf numFmtId="0" fontId="11" fillId="14" borderId="52" xfId="2" applyFont="1" applyFill="1" applyBorder="1"/>
    <xf numFmtId="0" fontId="1" fillId="13" borderId="0" xfId="2" applyFont="1" applyFill="1"/>
    <xf numFmtId="0" fontId="1" fillId="11" borderId="0" xfId="2" applyFont="1" applyFill="1"/>
    <xf numFmtId="0" fontId="11" fillId="6" borderId="51" xfId="2" applyFont="1" applyFill="1" applyBorder="1"/>
    <xf numFmtId="0" fontId="1" fillId="10" borderId="0" xfId="2" applyFont="1" applyFill="1"/>
    <xf numFmtId="0" fontId="7" fillId="15" borderId="1" xfId="2" applyFont="1" applyFill="1" applyBorder="1"/>
    <xf numFmtId="0" fontId="7" fillId="11" borderId="41" xfId="2" applyFont="1" applyFill="1" applyBorder="1"/>
    <xf numFmtId="0" fontId="11" fillId="11" borderId="2" xfId="2" applyFont="1" applyFill="1" applyBorder="1"/>
    <xf numFmtId="0" fontId="11" fillId="11" borderId="50" xfId="2" applyFont="1" applyFill="1" applyBorder="1"/>
    <xf numFmtId="164" fontId="7" fillId="11" borderId="39" xfId="2" applyNumberFormat="1" applyFont="1" applyFill="1" applyBorder="1" applyAlignment="1">
      <alignment horizontal="right"/>
    </xf>
    <xf numFmtId="0" fontId="7" fillId="11" borderId="40" xfId="2" applyFont="1" applyFill="1" applyBorder="1" applyAlignment="1">
      <alignment horizontal="center"/>
    </xf>
    <xf numFmtId="0" fontId="7" fillId="11" borderId="51" xfId="2" applyFont="1" applyFill="1" applyBorder="1"/>
    <xf numFmtId="0" fontId="11" fillId="11" borderId="0" xfId="2" applyFont="1" applyFill="1" applyBorder="1"/>
    <xf numFmtId="0" fontId="11" fillId="11" borderId="52" xfId="2" applyFont="1" applyFill="1" applyBorder="1"/>
    <xf numFmtId="164" fontId="7" fillId="11" borderId="30" xfId="2" applyNumberFormat="1" applyFont="1" applyFill="1" applyBorder="1" applyAlignment="1">
      <alignment horizontal="right"/>
    </xf>
    <xf numFmtId="0" fontId="7" fillId="11" borderId="31" xfId="2" applyFont="1" applyFill="1" applyBorder="1" applyAlignment="1">
      <alignment horizontal="center"/>
    </xf>
    <xf numFmtId="0" fontId="13" fillId="2" borderId="0" xfId="0" applyFont="1" applyFill="1"/>
    <xf numFmtId="0" fontId="7" fillId="12" borderId="37" xfId="2" applyFont="1" applyFill="1" applyBorder="1"/>
    <xf numFmtId="0" fontId="7" fillId="11" borderId="46" xfId="2" applyFont="1" applyFill="1" applyBorder="1"/>
    <xf numFmtId="0" fontId="11" fillId="11" borderId="47" xfId="2" applyFont="1" applyFill="1" applyBorder="1"/>
    <xf numFmtId="0" fontId="11" fillId="11" borderId="55" xfId="2" applyFont="1" applyFill="1" applyBorder="1"/>
    <xf numFmtId="164" fontId="7" fillId="11" borderId="35" xfId="2" applyNumberFormat="1" applyFont="1" applyFill="1" applyBorder="1" applyAlignment="1">
      <alignment horizontal="right"/>
    </xf>
    <xf numFmtId="0" fontId="7" fillId="11" borderId="36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11" fillId="10" borderId="2" xfId="2" applyFont="1" applyFill="1" applyBorder="1"/>
    <xf numFmtId="164" fontId="7" fillId="10" borderId="39" xfId="2" applyNumberFormat="1" applyFont="1" applyFill="1" applyBorder="1"/>
    <xf numFmtId="164" fontId="7" fillId="10" borderId="40" xfId="2" applyNumberFormat="1" applyFont="1" applyFill="1" applyBorder="1" applyAlignment="1">
      <alignment horizontal="center"/>
    </xf>
    <xf numFmtId="0" fontId="11" fillId="13" borderId="2" xfId="2" applyFont="1" applyFill="1" applyBorder="1"/>
    <xf numFmtId="164" fontId="7" fillId="13" borderId="39" xfId="2" applyNumberFormat="1" applyFont="1" applyFill="1" applyBorder="1"/>
    <xf numFmtId="1" fontId="7" fillId="13" borderId="40" xfId="2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5" borderId="10" xfId="3" applyFont="1" applyFill="1" applyBorder="1" applyAlignment="1">
      <alignment horizontal="center" vertical="center" wrapText="1"/>
    </xf>
    <xf numFmtId="0" fontId="8" fillId="5" borderId="11" xfId="3" applyFont="1" applyFill="1" applyBorder="1" applyAlignment="1">
      <alignment horizontal="center" vertical="center" wrapText="1"/>
    </xf>
    <xf numFmtId="0" fontId="8" fillId="5" borderId="12" xfId="3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5" borderId="5" xfId="3" applyFont="1" applyFill="1" applyBorder="1" applyAlignment="1">
      <alignment horizontal="center" vertical="center" wrapText="1"/>
    </xf>
    <xf numFmtId="0" fontId="8" fillId="5" borderId="7" xfId="3" applyFont="1" applyFill="1" applyBorder="1" applyAlignment="1">
      <alignment horizontal="center" vertical="center" wrapText="1"/>
    </xf>
    <xf numFmtId="0" fontId="8" fillId="5" borderId="9" xfId="3" applyFont="1" applyFill="1" applyBorder="1" applyAlignment="1">
      <alignment horizontal="center" vertical="center" wrapText="1"/>
    </xf>
    <xf numFmtId="0" fontId="8" fillId="6" borderId="5" xfId="4" applyFont="1" applyFill="1" applyBorder="1" applyAlignment="1">
      <alignment horizontal="center" vertical="center" wrapText="1"/>
    </xf>
    <xf numFmtId="0" fontId="8" fillId="6" borderId="9" xfId="4" applyFont="1" applyFill="1" applyBorder="1" applyAlignment="1">
      <alignment horizontal="center" vertical="center" wrapText="1"/>
    </xf>
    <xf numFmtId="0" fontId="8" fillId="6" borderId="7" xfId="4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5" borderId="5" xfId="4" applyFont="1" applyFill="1" applyBorder="1" applyAlignment="1">
      <alignment horizontal="center" vertical="center" wrapText="1"/>
    </xf>
    <xf numFmtId="0" fontId="8" fillId="5" borderId="7" xfId="4" applyFont="1" applyFill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6" fillId="10" borderId="5" xfId="1" applyFont="1" applyFill="1" applyBorder="1" applyAlignment="1">
      <alignment horizontal="center" vertical="center" wrapText="1"/>
    </xf>
    <xf numFmtId="0" fontId="6" fillId="10" borderId="7" xfId="1" applyFont="1" applyFill="1" applyBorder="1" applyAlignment="1">
      <alignment horizontal="center" vertical="center" wrapText="1"/>
    </xf>
    <xf numFmtId="0" fontId="6" fillId="10" borderId="9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8" fillId="6" borderId="5" xfId="3" applyFont="1" applyFill="1" applyBorder="1" applyAlignment="1">
      <alignment horizontal="center" vertical="center" wrapText="1"/>
    </xf>
    <xf numFmtId="0" fontId="8" fillId="6" borderId="9" xfId="3" applyFont="1" applyFill="1" applyBorder="1" applyAlignment="1">
      <alignment horizontal="center" vertical="center" wrapText="1"/>
    </xf>
    <xf numFmtId="0" fontId="8" fillId="8" borderId="5" xfId="2" applyFont="1" applyFill="1" applyBorder="1" applyAlignment="1">
      <alignment horizontal="center" vertical="center"/>
    </xf>
    <xf numFmtId="0" fontId="8" fillId="8" borderId="7" xfId="2" applyFont="1" applyFill="1" applyBorder="1" applyAlignment="1">
      <alignment horizontal="center" vertical="center"/>
    </xf>
    <xf numFmtId="0" fontId="8" fillId="8" borderId="9" xfId="2" applyFont="1" applyFill="1" applyBorder="1" applyAlignment="1">
      <alignment horizontal="center" vertical="center"/>
    </xf>
    <xf numFmtId="0" fontId="8" fillId="6" borderId="5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8" fillId="6" borderId="9" xfId="2" applyFont="1" applyFill="1" applyBorder="1" applyAlignment="1">
      <alignment horizontal="center" vertical="center" wrapText="1"/>
    </xf>
    <xf numFmtId="0" fontId="8" fillId="5" borderId="5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7" borderId="5" xfId="3" applyFont="1" applyFill="1" applyBorder="1" applyAlignment="1">
      <alignment horizontal="center" vertical="center"/>
    </xf>
    <xf numFmtId="0" fontId="8" fillId="7" borderId="7" xfId="3" applyFont="1" applyFill="1" applyBorder="1" applyAlignment="1">
      <alignment horizontal="center" vertical="center"/>
    </xf>
    <xf numFmtId="0" fontId="8" fillId="7" borderId="9" xfId="3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11" borderId="5" xfId="4" applyFont="1" applyFill="1" applyBorder="1" applyAlignment="1">
      <alignment horizontal="center" vertical="center" wrapText="1"/>
    </xf>
    <xf numFmtId="0" fontId="8" fillId="11" borderId="7" xfId="4" applyFont="1" applyFill="1" applyBorder="1" applyAlignment="1">
      <alignment horizontal="center" vertical="center" wrapText="1"/>
    </xf>
    <xf numFmtId="0" fontId="8" fillId="11" borderId="11" xfId="4" applyFont="1" applyFill="1" applyBorder="1" applyAlignment="1">
      <alignment horizontal="center" vertical="center" wrapText="1"/>
    </xf>
    <xf numFmtId="0" fontId="8" fillId="11" borderId="12" xfId="4" applyFont="1" applyFill="1" applyBorder="1" applyAlignment="1">
      <alignment horizontal="center" vertical="center" wrapText="1"/>
    </xf>
    <xf numFmtId="0" fontId="8" fillId="11" borderId="4" xfId="4" applyFont="1" applyFill="1" applyBorder="1" applyAlignment="1">
      <alignment horizontal="center" vertical="center" wrapText="1"/>
    </xf>
    <xf numFmtId="0" fontId="8" fillId="11" borderId="5" xfId="1" applyFont="1" applyFill="1" applyBorder="1" applyAlignment="1">
      <alignment horizontal="center" vertical="center" wrapText="1"/>
    </xf>
    <xf numFmtId="0" fontId="8" fillId="11" borderId="7" xfId="1" applyFont="1" applyFill="1" applyBorder="1" applyAlignment="1">
      <alignment horizontal="center" vertical="center" wrapText="1"/>
    </xf>
    <xf numFmtId="0" fontId="8" fillId="11" borderId="9" xfId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7" fillId="12" borderId="22" xfId="2" applyFont="1" applyFill="1" applyBorder="1" applyAlignment="1">
      <alignment horizontal="left" vertical="center"/>
    </xf>
    <xf numFmtId="0" fontId="7" fillId="12" borderId="28" xfId="2" applyFont="1" applyFill="1" applyBorder="1" applyAlignment="1">
      <alignment horizontal="left" vertical="center"/>
    </xf>
    <xf numFmtId="0" fontId="7" fillId="12" borderId="33" xfId="2" applyFont="1" applyFill="1" applyBorder="1" applyAlignment="1">
      <alignment horizontal="left" vertical="center"/>
    </xf>
    <xf numFmtId="164" fontId="7" fillId="5" borderId="24" xfId="2" applyNumberFormat="1" applyFont="1" applyFill="1" applyBorder="1" applyAlignment="1">
      <alignment horizontal="right" vertical="center"/>
    </xf>
    <xf numFmtId="164" fontId="7" fillId="5" borderId="30" xfId="2" applyNumberFormat="1" applyFont="1" applyFill="1" applyBorder="1" applyAlignment="1">
      <alignment horizontal="right" vertical="center"/>
    </xf>
    <xf numFmtId="164" fontId="7" fillId="5" borderId="35" xfId="2" applyNumberFormat="1" applyFont="1" applyFill="1" applyBorder="1" applyAlignment="1">
      <alignment horizontal="right" vertical="center"/>
    </xf>
    <xf numFmtId="0" fontId="7" fillId="5" borderId="25" xfId="2" applyFont="1" applyFill="1" applyBorder="1" applyAlignment="1">
      <alignment horizontal="center" vertical="center"/>
    </xf>
    <xf numFmtId="0" fontId="7" fillId="5" borderId="31" xfId="2" applyFont="1" applyFill="1" applyBorder="1" applyAlignment="1">
      <alignment horizontal="center" vertical="center"/>
    </xf>
    <xf numFmtId="0" fontId="7" fillId="5" borderId="36" xfId="2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37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/>
    </xf>
    <xf numFmtId="0" fontId="8" fillId="9" borderId="9" xfId="2" applyFont="1" applyFill="1" applyBorder="1" applyAlignment="1">
      <alignment horizontal="center" vertical="center"/>
    </xf>
    <xf numFmtId="0" fontId="7" fillId="12" borderId="27" xfId="2" applyFont="1" applyFill="1" applyBorder="1" applyAlignment="1">
      <alignment horizontal="left" vertical="center"/>
    </xf>
    <xf numFmtId="0" fontId="7" fillId="12" borderId="37" xfId="2" applyFont="1" applyFill="1" applyBorder="1" applyAlignment="1">
      <alignment horizontal="left" vertical="center"/>
    </xf>
    <xf numFmtId="0" fontId="8" fillId="9" borderId="7" xfId="2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Normal 2 2" xfId="3"/>
    <cellStyle name="Normal 2 2 2" xfId="5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188033</xdr:colOff>
      <xdr:row>1</xdr:row>
      <xdr:rowOff>129942</xdr:rowOff>
    </xdr:from>
    <xdr:to>
      <xdr:col>2</xdr:col>
      <xdr:colOff>47717</xdr:colOff>
      <xdr:row>7</xdr:row>
      <xdr:rowOff>26081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033" y="311097"/>
          <a:ext cx="1740242" cy="103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"/>
  <sheetViews>
    <sheetView tabSelected="1" zoomScale="79" zoomScaleNormal="79" workbookViewId="0">
      <pane xSplit="1" ySplit="13" topLeftCell="J14" activePane="bottomRight" state="frozen"/>
      <selection pane="topRight" activeCell="B1" sqref="B1"/>
      <selection pane="bottomLeft" activeCell="A14" sqref="A14"/>
      <selection pane="bottomRight" activeCell="J55" sqref="J55"/>
    </sheetView>
  </sheetViews>
  <sheetFormatPr defaultColWidth="9" defaultRowHeight="14.3" x14ac:dyDescent="0.25"/>
  <cols>
    <col min="1" max="1" width="14.625" style="1" customWidth="1"/>
    <col min="2" max="25" width="12.625" style="1" customWidth="1"/>
    <col min="26" max="16384" width="9" style="1"/>
  </cols>
  <sheetData>
    <row r="1" spans="1:25" ht="14.3" customHeight="1" x14ac:dyDescent="0.25"/>
    <row r="2" spans="1:25" ht="15.65" x14ac:dyDescent="0.25">
      <c r="F2" s="2" t="s">
        <v>0</v>
      </c>
      <c r="G2" s="3"/>
      <c r="H2" s="3"/>
      <c r="I2" s="3"/>
    </row>
    <row r="3" spans="1:25" ht="15.65" x14ac:dyDescent="0.25">
      <c r="F3" s="4" t="s">
        <v>1</v>
      </c>
      <c r="G3" s="5"/>
      <c r="H3" s="2" t="s">
        <v>2</v>
      </c>
      <c r="I3" s="5"/>
    </row>
    <row r="4" spans="1:25" ht="15.65" x14ac:dyDescent="0.25">
      <c r="F4" s="4" t="s">
        <v>3</v>
      </c>
      <c r="G4" s="4"/>
      <c r="H4" s="6" t="s">
        <v>4</v>
      </c>
      <c r="I4" s="4"/>
    </row>
    <row r="5" spans="1:25" ht="14.3" customHeight="1" x14ac:dyDescent="0.25"/>
    <row r="6" spans="1:25" ht="14.3" customHeight="1" x14ac:dyDescent="0.25"/>
    <row r="7" spans="1:25" ht="14.3" customHeight="1" x14ac:dyDescent="0.25"/>
    <row r="8" spans="1:25" ht="14.95" customHeight="1" thickBot="1" x14ac:dyDescent="0.3"/>
    <row r="9" spans="1:25" ht="16.3" thickBot="1" x14ac:dyDescent="0.3">
      <c r="A9" s="7"/>
      <c r="B9" s="8" t="s">
        <v>5</v>
      </c>
      <c r="C9" s="9" t="s">
        <v>6</v>
      </c>
      <c r="D9" s="10"/>
      <c r="E9" s="10"/>
      <c r="F9" s="9"/>
      <c r="G9" s="11"/>
      <c r="H9" s="8" t="s">
        <v>7</v>
      </c>
      <c r="I9" s="9" t="s">
        <v>8</v>
      </c>
      <c r="J9" s="10"/>
      <c r="K9" s="10"/>
      <c r="L9" s="10"/>
      <c r="M9" s="10"/>
      <c r="N9" s="8" t="s">
        <v>9</v>
      </c>
      <c r="O9" s="9" t="s">
        <v>10</v>
      </c>
      <c r="P9" s="10"/>
      <c r="Q9" s="10"/>
      <c r="R9" s="10"/>
      <c r="S9" s="10"/>
      <c r="T9" s="8" t="s">
        <v>11</v>
      </c>
      <c r="U9" s="9" t="s">
        <v>12</v>
      </c>
      <c r="V9" s="10"/>
      <c r="W9" s="10"/>
      <c r="X9" s="10"/>
      <c r="Y9" s="12"/>
    </row>
    <row r="10" spans="1:25" ht="14.95" thickBot="1" x14ac:dyDescent="0.3">
      <c r="A10" s="13" t="s">
        <v>13</v>
      </c>
      <c r="B10" s="14" t="s">
        <v>14</v>
      </c>
      <c r="C10" s="14" t="s">
        <v>15</v>
      </c>
      <c r="D10" s="14" t="s">
        <v>16</v>
      </c>
      <c r="E10" s="14" t="s">
        <v>17</v>
      </c>
      <c r="F10" s="14" t="s">
        <v>18</v>
      </c>
      <c r="G10" s="13" t="s">
        <v>19</v>
      </c>
      <c r="H10" s="14" t="s">
        <v>20</v>
      </c>
      <c r="I10" s="14" t="s">
        <v>21</v>
      </c>
      <c r="J10" s="14" t="s">
        <v>22</v>
      </c>
      <c r="K10" s="14" t="s">
        <v>23</v>
      </c>
      <c r="L10" s="14" t="s">
        <v>24</v>
      </c>
      <c r="M10" s="14" t="s">
        <v>25</v>
      </c>
      <c r="N10" s="14" t="s">
        <v>26</v>
      </c>
      <c r="O10" s="14" t="s">
        <v>27</v>
      </c>
      <c r="P10" s="14" t="s">
        <v>28</v>
      </c>
      <c r="Q10" s="14" t="s">
        <v>29</v>
      </c>
      <c r="R10" s="14" t="s">
        <v>30</v>
      </c>
      <c r="S10" s="14" t="s">
        <v>31</v>
      </c>
      <c r="T10" s="13" t="s">
        <v>32</v>
      </c>
      <c r="U10" s="13" t="s">
        <v>33</v>
      </c>
      <c r="V10" s="13" t="s">
        <v>34</v>
      </c>
      <c r="W10" s="13" t="s">
        <v>35</v>
      </c>
      <c r="X10" s="13" t="s">
        <v>36</v>
      </c>
      <c r="Y10" s="13" t="s">
        <v>37</v>
      </c>
    </row>
    <row r="11" spans="1:25" ht="14.95" thickBot="1" x14ac:dyDescent="0.3">
      <c r="A11" s="15" t="s">
        <v>38</v>
      </c>
      <c r="B11" s="16" t="s">
        <v>39</v>
      </c>
      <c r="C11" s="17" t="s">
        <v>39</v>
      </c>
      <c r="D11" s="17" t="s">
        <v>39</v>
      </c>
      <c r="E11" s="17" t="s">
        <v>39</v>
      </c>
      <c r="F11" s="17" t="s">
        <v>39</v>
      </c>
      <c r="G11" s="17"/>
      <c r="H11" s="16" t="s">
        <v>39</v>
      </c>
      <c r="I11" s="17" t="s">
        <v>39</v>
      </c>
      <c r="J11" s="17" t="s">
        <v>39</v>
      </c>
      <c r="K11" s="17" t="s">
        <v>39</v>
      </c>
      <c r="L11" s="17" t="s">
        <v>39</v>
      </c>
      <c r="M11" s="18"/>
      <c r="N11" s="17" t="s">
        <v>39</v>
      </c>
      <c r="O11" s="17" t="s">
        <v>39</v>
      </c>
      <c r="P11" s="17" t="s">
        <v>39</v>
      </c>
      <c r="Q11" s="17" t="s">
        <v>39</v>
      </c>
      <c r="R11" s="17" t="s">
        <v>39</v>
      </c>
      <c r="S11" s="18"/>
      <c r="T11" s="17" t="s">
        <v>39</v>
      </c>
      <c r="U11" s="17" t="s">
        <v>39</v>
      </c>
      <c r="V11" s="17" t="s">
        <v>39</v>
      </c>
      <c r="W11" s="17" t="s">
        <v>39</v>
      </c>
      <c r="X11" s="17" t="s">
        <v>39</v>
      </c>
      <c r="Y11" s="18" t="s">
        <v>39</v>
      </c>
    </row>
    <row r="12" spans="1:25" ht="14.95" thickBot="1" x14ac:dyDescent="0.3">
      <c r="A12" s="19" t="s">
        <v>40</v>
      </c>
      <c r="B12" s="20">
        <v>201</v>
      </c>
      <c r="C12" s="20">
        <v>202</v>
      </c>
      <c r="D12" s="20">
        <v>203</v>
      </c>
      <c r="E12" s="20">
        <v>204</v>
      </c>
      <c r="F12" s="20" t="s">
        <v>41</v>
      </c>
      <c r="G12" s="20"/>
      <c r="H12" s="20">
        <v>302</v>
      </c>
      <c r="I12" s="20">
        <v>303</v>
      </c>
      <c r="J12" s="20">
        <v>304</v>
      </c>
      <c r="K12" s="20">
        <v>401</v>
      </c>
      <c r="L12" s="20" t="s">
        <v>42</v>
      </c>
      <c r="M12" s="20"/>
      <c r="N12" s="20">
        <v>404</v>
      </c>
      <c r="O12" s="20">
        <v>501</v>
      </c>
      <c r="P12" s="20">
        <v>502</v>
      </c>
      <c r="Q12" s="21">
        <v>503</v>
      </c>
      <c r="R12" s="20" t="s">
        <v>43</v>
      </c>
      <c r="S12" s="20"/>
      <c r="T12" s="21">
        <v>506</v>
      </c>
      <c r="U12" s="22">
        <v>601</v>
      </c>
      <c r="V12" s="23">
        <v>701</v>
      </c>
      <c r="W12" s="23">
        <v>702</v>
      </c>
      <c r="X12" s="24">
        <v>703</v>
      </c>
      <c r="Y12" s="20">
        <v>801</v>
      </c>
    </row>
    <row r="13" spans="1:25" ht="15.65" thickBot="1" x14ac:dyDescent="0.3">
      <c r="A13" s="25">
        <v>0.33333333333333331</v>
      </c>
      <c r="B13" s="26"/>
      <c r="C13" s="27"/>
      <c r="D13" s="27"/>
      <c r="E13" s="27"/>
      <c r="F13" s="27"/>
      <c r="G13" s="27"/>
      <c r="H13" s="26"/>
      <c r="I13" s="27"/>
      <c r="J13" s="27"/>
      <c r="K13" s="27"/>
      <c r="L13" s="27"/>
      <c r="M13" s="28"/>
      <c r="N13" s="27"/>
      <c r="O13" s="27"/>
      <c r="P13" s="27"/>
      <c r="Q13" s="27"/>
      <c r="R13" s="27"/>
      <c r="S13" s="28"/>
      <c r="T13" s="27"/>
      <c r="U13" s="27"/>
      <c r="V13" s="27"/>
      <c r="W13" s="27"/>
      <c r="X13" s="27"/>
      <c r="Y13" s="28"/>
    </row>
    <row r="14" spans="1:25" ht="15.65" customHeight="1" thickBot="1" x14ac:dyDescent="0.3">
      <c r="A14" s="29">
        <v>0.35416666666666669</v>
      </c>
      <c r="B14" s="175" t="s">
        <v>44</v>
      </c>
      <c r="C14" s="178" t="s">
        <v>45</v>
      </c>
      <c r="D14" s="178" t="s">
        <v>45</v>
      </c>
      <c r="E14" s="181" t="s">
        <v>46</v>
      </c>
      <c r="F14" s="163" t="s">
        <v>47</v>
      </c>
      <c r="G14" s="163" t="s">
        <v>48</v>
      </c>
      <c r="H14" s="178" t="s">
        <v>49</v>
      </c>
      <c r="I14" s="30"/>
      <c r="J14" s="30"/>
      <c r="K14" s="169" t="s">
        <v>50</v>
      </c>
      <c r="L14" s="169" t="s">
        <v>50</v>
      </c>
      <c r="M14" s="200"/>
      <c r="N14" s="203" t="s">
        <v>51</v>
      </c>
      <c r="O14" s="203" t="s">
        <v>52</v>
      </c>
      <c r="P14" s="169" t="s">
        <v>53</v>
      </c>
      <c r="Q14" s="169" t="s">
        <v>53</v>
      </c>
      <c r="R14" s="31"/>
      <c r="S14" s="192" t="s">
        <v>54</v>
      </c>
      <c r="T14" s="195" t="s">
        <v>55</v>
      </c>
      <c r="U14" s="195" t="s">
        <v>56</v>
      </c>
      <c r="V14" s="169" t="s">
        <v>57</v>
      </c>
      <c r="W14" s="169" t="s">
        <v>57</v>
      </c>
      <c r="X14" s="183" t="s">
        <v>57</v>
      </c>
      <c r="Y14" s="169" t="s">
        <v>58</v>
      </c>
    </row>
    <row r="15" spans="1:25" ht="15.8" customHeight="1" thickBot="1" x14ac:dyDescent="0.3">
      <c r="A15" s="29">
        <v>0.375</v>
      </c>
      <c r="B15" s="176"/>
      <c r="C15" s="179"/>
      <c r="D15" s="180"/>
      <c r="E15" s="182"/>
      <c r="F15" s="165"/>
      <c r="G15" s="164"/>
      <c r="H15" s="180"/>
      <c r="I15" s="186" t="s">
        <v>59</v>
      </c>
      <c r="J15" s="186" t="s">
        <v>60</v>
      </c>
      <c r="K15" s="170"/>
      <c r="L15" s="171"/>
      <c r="M15" s="201"/>
      <c r="N15" s="204"/>
      <c r="O15" s="204"/>
      <c r="P15" s="171"/>
      <c r="Q15" s="170"/>
      <c r="R15" s="189" t="s">
        <v>61</v>
      </c>
      <c r="S15" s="193"/>
      <c r="T15" s="196"/>
      <c r="U15" s="197"/>
      <c r="V15" s="170"/>
      <c r="W15" s="170"/>
      <c r="X15" s="184"/>
      <c r="Y15" s="170"/>
    </row>
    <row r="16" spans="1:25" ht="15.65" customHeight="1" thickBot="1" x14ac:dyDescent="0.3">
      <c r="A16" s="29">
        <v>0.39583333333333298</v>
      </c>
      <c r="B16" s="177"/>
      <c r="C16" s="166" t="s">
        <v>62</v>
      </c>
      <c r="D16" s="180"/>
      <c r="E16" s="166" t="s">
        <v>63</v>
      </c>
      <c r="F16" s="169" t="s">
        <v>64</v>
      </c>
      <c r="G16" s="164"/>
      <c r="H16" s="180"/>
      <c r="I16" s="187"/>
      <c r="J16" s="187"/>
      <c r="K16" s="170"/>
      <c r="L16" s="186" t="s">
        <v>65</v>
      </c>
      <c r="M16" s="201"/>
      <c r="N16" s="204"/>
      <c r="O16" s="204"/>
      <c r="P16" s="186" t="s">
        <v>66</v>
      </c>
      <c r="Q16" s="170"/>
      <c r="R16" s="190"/>
      <c r="S16" s="193"/>
      <c r="T16" s="186" t="s">
        <v>67</v>
      </c>
      <c r="U16" s="197"/>
      <c r="V16" s="170"/>
      <c r="W16" s="170"/>
      <c r="X16" s="184"/>
      <c r="Y16" s="170"/>
    </row>
    <row r="17" spans="1:25" ht="14.95" customHeight="1" thickBot="1" x14ac:dyDescent="0.3">
      <c r="A17" s="29">
        <v>0.41666666666666702</v>
      </c>
      <c r="B17" s="172" t="s">
        <v>68</v>
      </c>
      <c r="C17" s="167"/>
      <c r="D17" s="180"/>
      <c r="E17" s="167"/>
      <c r="F17" s="170"/>
      <c r="G17" s="164"/>
      <c r="H17" s="180"/>
      <c r="I17" s="187"/>
      <c r="J17" s="187"/>
      <c r="K17" s="170"/>
      <c r="L17" s="187"/>
      <c r="M17" s="201"/>
      <c r="N17" s="204"/>
      <c r="O17" s="204"/>
      <c r="P17" s="187"/>
      <c r="Q17" s="170"/>
      <c r="R17" s="190"/>
      <c r="S17" s="193"/>
      <c r="T17" s="187"/>
      <c r="U17" s="196"/>
      <c r="V17" s="170"/>
      <c r="W17" s="170"/>
      <c r="X17" s="184"/>
      <c r="Y17" s="170"/>
    </row>
    <row r="18" spans="1:25" ht="15.65" customHeight="1" thickBot="1" x14ac:dyDescent="0.3">
      <c r="A18" s="29">
        <v>0.4375</v>
      </c>
      <c r="B18" s="173"/>
      <c r="C18" s="167"/>
      <c r="D18" s="180"/>
      <c r="E18" s="167"/>
      <c r="F18" s="171"/>
      <c r="G18" s="164"/>
      <c r="H18" s="180"/>
      <c r="I18" s="187"/>
      <c r="J18" s="187"/>
      <c r="K18" s="170"/>
      <c r="L18" s="187"/>
      <c r="M18" s="201"/>
      <c r="N18" s="204"/>
      <c r="O18" s="204"/>
      <c r="P18" s="187"/>
      <c r="Q18" s="170"/>
      <c r="R18" s="190"/>
      <c r="S18" s="194"/>
      <c r="T18" s="187"/>
      <c r="U18" s="178" t="s">
        <v>69</v>
      </c>
      <c r="V18" s="170"/>
      <c r="W18" s="170"/>
      <c r="X18" s="184"/>
      <c r="Y18" s="170"/>
    </row>
    <row r="19" spans="1:25" ht="14.95" customHeight="1" thickBot="1" x14ac:dyDescent="0.3">
      <c r="A19" s="29">
        <v>0.45833333333333398</v>
      </c>
      <c r="B19" s="173"/>
      <c r="C19" s="167"/>
      <c r="D19" s="180"/>
      <c r="E19" s="167"/>
      <c r="F19" s="178" t="s">
        <v>70</v>
      </c>
      <c r="G19" s="164"/>
      <c r="H19" s="180"/>
      <c r="I19" s="187"/>
      <c r="J19" s="187"/>
      <c r="K19" s="170"/>
      <c r="L19" s="188"/>
      <c r="M19" s="201"/>
      <c r="N19" s="204"/>
      <c r="O19" s="204"/>
      <c r="P19" s="188"/>
      <c r="Q19" s="170"/>
      <c r="R19" s="190"/>
      <c r="S19" s="32"/>
      <c r="T19" s="188"/>
      <c r="U19" s="180"/>
      <c r="V19" s="170"/>
      <c r="W19" s="170"/>
      <c r="X19" s="184"/>
      <c r="Y19" s="170"/>
    </row>
    <row r="20" spans="1:25" ht="15.65" thickBot="1" x14ac:dyDescent="0.3">
      <c r="A20" s="29">
        <v>0.47916666666666702</v>
      </c>
      <c r="B20" s="173"/>
      <c r="C20" s="167"/>
      <c r="D20" s="180"/>
      <c r="E20" s="167"/>
      <c r="F20" s="180"/>
      <c r="G20" s="164"/>
      <c r="H20" s="180"/>
      <c r="I20" s="187"/>
      <c r="J20" s="188"/>
      <c r="K20" s="170"/>
      <c r="L20" s="169" t="s">
        <v>50</v>
      </c>
      <c r="M20" s="201"/>
      <c r="N20" s="204"/>
      <c r="O20" s="204"/>
      <c r="P20" s="169" t="s">
        <v>53</v>
      </c>
      <c r="Q20" s="170"/>
      <c r="R20" s="191"/>
      <c r="S20" s="32"/>
      <c r="T20" s="195" t="s">
        <v>55</v>
      </c>
      <c r="U20" s="180"/>
      <c r="V20" s="170"/>
      <c r="W20" s="170"/>
      <c r="X20" s="184"/>
      <c r="Y20" s="170"/>
    </row>
    <row r="21" spans="1:25" ht="15.65" thickBot="1" x14ac:dyDescent="0.3">
      <c r="A21" s="29">
        <v>0.5</v>
      </c>
      <c r="B21" s="174"/>
      <c r="C21" s="168"/>
      <c r="D21" s="179"/>
      <c r="E21" s="168"/>
      <c r="F21" s="179"/>
      <c r="G21" s="165"/>
      <c r="H21" s="179"/>
      <c r="I21" s="187"/>
      <c r="J21" s="30"/>
      <c r="K21" s="170"/>
      <c r="L21" s="171"/>
      <c r="M21" s="201"/>
      <c r="N21" s="205"/>
      <c r="O21" s="205"/>
      <c r="P21" s="171"/>
      <c r="Q21" s="171"/>
      <c r="R21" s="33"/>
      <c r="S21" s="34"/>
      <c r="T21" s="196"/>
      <c r="U21" s="179"/>
      <c r="V21" s="171"/>
      <c r="W21" s="171"/>
      <c r="X21" s="185"/>
      <c r="Y21" s="170"/>
    </row>
    <row r="22" spans="1:25" ht="15.65" thickBot="1" x14ac:dyDescent="0.3">
      <c r="A22" s="35" t="s">
        <v>71</v>
      </c>
      <c r="B22" s="36"/>
      <c r="C22" s="37"/>
      <c r="D22" s="37"/>
      <c r="E22" s="37"/>
      <c r="F22" s="37"/>
      <c r="G22" s="38"/>
      <c r="H22" s="39"/>
      <c r="I22" s="40"/>
      <c r="J22" s="40"/>
      <c r="K22" s="40"/>
      <c r="L22" s="40"/>
      <c r="M22" s="41"/>
      <c r="N22" s="42"/>
      <c r="O22" s="43"/>
      <c r="P22" s="43"/>
      <c r="Q22" s="43"/>
      <c r="R22" s="43"/>
      <c r="S22" s="41"/>
      <c r="T22" s="42"/>
      <c r="U22" s="43"/>
      <c r="V22" s="43"/>
      <c r="W22" s="43"/>
      <c r="X22" s="43"/>
      <c r="Y22" s="41"/>
    </row>
    <row r="23" spans="1:25" ht="15.65" customHeight="1" thickBot="1" x14ac:dyDescent="0.3">
      <c r="A23" s="44">
        <v>6.25E-2</v>
      </c>
      <c r="B23" s="198" t="s">
        <v>72</v>
      </c>
      <c r="C23" s="45"/>
      <c r="D23" s="178" t="s">
        <v>73</v>
      </c>
      <c r="E23" s="30"/>
      <c r="F23" s="178" t="s">
        <v>48</v>
      </c>
      <c r="G23" s="200"/>
      <c r="H23" s="178" t="s">
        <v>74</v>
      </c>
      <c r="I23" s="164" t="s">
        <v>75</v>
      </c>
      <c r="J23" s="170" t="s">
        <v>50</v>
      </c>
      <c r="K23" s="30"/>
      <c r="L23" s="169" t="s">
        <v>76</v>
      </c>
      <c r="M23" s="201"/>
      <c r="N23" s="192" t="s">
        <v>77</v>
      </c>
      <c r="O23" s="169" t="s">
        <v>53</v>
      </c>
      <c r="P23" s="170" t="s">
        <v>53</v>
      </c>
      <c r="Q23" s="33"/>
      <c r="R23" s="33"/>
      <c r="S23" s="201"/>
      <c r="T23" s="195" t="s">
        <v>55</v>
      </c>
      <c r="U23" s="178" t="s">
        <v>78</v>
      </c>
      <c r="V23" s="169" t="s">
        <v>57</v>
      </c>
      <c r="W23" s="169" t="s">
        <v>57</v>
      </c>
      <c r="X23" s="212" t="s">
        <v>57</v>
      </c>
      <c r="Y23" s="201"/>
    </row>
    <row r="24" spans="1:25" ht="15.65" customHeight="1" thickBot="1" x14ac:dyDescent="0.3">
      <c r="A24" s="29">
        <v>8.3333333333333398E-2</v>
      </c>
      <c r="B24" s="199"/>
      <c r="C24" s="175" t="s">
        <v>79</v>
      </c>
      <c r="D24" s="180"/>
      <c r="E24" s="175" t="s">
        <v>80</v>
      </c>
      <c r="F24" s="180"/>
      <c r="G24" s="201"/>
      <c r="H24" s="180"/>
      <c r="I24" s="164"/>
      <c r="J24" s="170"/>
      <c r="K24" s="186" t="s">
        <v>81</v>
      </c>
      <c r="L24" s="171"/>
      <c r="M24" s="201"/>
      <c r="N24" s="193"/>
      <c r="O24" s="170"/>
      <c r="P24" s="170"/>
      <c r="Q24" s="206" t="s">
        <v>189</v>
      </c>
      <c r="R24" s="169" t="s">
        <v>82</v>
      </c>
      <c r="S24" s="201"/>
      <c r="T24" s="197"/>
      <c r="U24" s="180"/>
      <c r="V24" s="170"/>
      <c r="W24" s="170"/>
      <c r="X24" s="213"/>
      <c r="Y24" s="201"/>
    </row>
    <row r="25" spans="1:25" ht="15.65" customHeight="1" thickBot="1" x14ac:dyDescent="0.3">
      <c r="A25" s="29">
        <v>0.104166666666667</v>
      </c>
      <c r="B25" s="178" t="s">
        <v>83</v>
      </c>
      <c r="C25" s="176"/>
      <c r="D25" s="180"/>
      <c r="E25" s="176"/>
      <c r="F25" s="179"/>
      <c r="G25" s="201"/>
      <c r="H25" s="180"/>
      <c r="I25" s="164"/>
      <c r="J25" s="170"/>
      <c r="K25" s="187"/>
      <c r="L25" s="46" t="s">
        <v>84</v>
      </c>
      <c r="M25" s="201"/>
      <c r="N25" s="193"/>
      <c r="O25" s="170"/>
      <c r="P25" s="170"/>
      <c r="Q25" s="207"/>
      <c r="R25" s="171"/>
      <c r="S25" s="201"/>
      <c r="T25" s="197"/>
      <c r="U25" s="180"/>
      <c r="V25" s="170"/>
      <c r="W25" s="170"/>
      <c r="X25" s="213"/>
      <c r="Y25" s="201"/>
    </row>
    <row r="26" spans="1:25" ht="15.8" customHeight="1" thickBot="1" x14ac:dyDescent="0.3">
      <c r="A26" s="29">
        <v>0.125</v>
      </c>
      <c r="B26" s="180"/>
      <c r="C26" s="176"/>
      <c r="D26" s="180"/>
      <c r="E26" s="176"/>
      <c r="F26" s="215" t="s">
        <v>85</v>
      </c>
      <c r="G26" s="201"/>
      <c r="H26" s="180"/>
      <c r="I26" s="164"/>
      <c r="J26" s="170"/>
      <c r="K26" s="187"/>
      <c r="L26" s="219" t="s">
        <v>86</v>
      </c>
      <c r="M26" s="201"/>
      <c r="N26" s="193"/>
      <c r="O26" s="170"/>
      <c r="P26" s="170"/>
      <c r="Q26" s="207"/>
      <c r="R26" s="220" t="s">
        <v>87</v>
      </c>
      <c r="S26" s="201"/>
      <c r="T26" s="197"/>
      <c r="U26" s="179"/>
      <c r="V26" s="170"/>
      <c r="W26" s="170"/>
      <c r="X26" s="213"/>
      <c r="Y26" s="201"/>
    </row>
    <row r="27" spans="1:25" ht="15.65" thickBot="1" x14ac:dyDescent="0.3">
      <c r="A27" s="29">
        <v>0.14583333333333334</v>
      </c>
      <c r="B27" s="180"/>
      <c r="C27" s="177"/>
      <c r="D27" s="180"/>
      <c r="E27" s="177"/>
      <c r="F27" s="216"/>
      <c r="G27" s="201"/>
      <c r="H27" s="180"/>
      <c r="I27" s="164"/>
      <c r="J27" s="170"/>
      <c r="K27" s="188"/>
      <c r="L27" s="219"/>
      <c r="M27" s="201"/>
      <c r="N27" s="193"/>
      <c r="O27" s="170"/>
      <c r="P27" s="170"/>
      <c r="Q27" s="207"/>
      <c r="R27" s="221"/>
      <c r="S27" s="201"/>
      <c r="T27" s="197"/>
      <c r="U27" s="183" t="s">
        <v>57</v>
      </c>
      <c r="V27" s="170"/>
      <c r="W27" s="170"/>
      <c r="X27" s="213"/>
      <c r="Y27" s="201"/>
    </row>
    <row r="28" spans="1:25" ht="15.65" customHeight="1" thickBot="1" x14ac:dyDescent="0.3">
      <c r="A28" s="29">
        <v>0.16666666666666699</v>
      </c>
      <c r="B28" s="180"/>
      <c r="C28" s="178" t="s">
        <v>45</v>
      </c>
      <c r="D28" s="180"/>
      <c r="E28" s="223" t="s">
        <v>88</v>
      </c>
      <c r="F28" s="217"/>
      <c r="G28" s="201"/>
      <c r="H28" s="180"/>
      <c r="I28" s="165"/>
      <c r="J28" s="170"/>
      <c r="K28" s="47" t="s">
        <v>89</v>
      </c>
      <c r="L28" s="219"/>
      <c r="M28" s="201"/>
      <c r="N28" s="193"/>
      <c r="O28" s="170"/>
      <c r="P28" s="170"/>
      <c r="Q28" s="207"/>
      <c r="R28" s="221"/>
      <c r="S28" s="201"/>
      <c r="T28" s="197"/>
      <c r="U28" s="184"/>
      <c r="V28" s="170"/>
      <c r="W28" s="170"/>
      <c r="X28" s="213"/>
      <c r="Y28" s="201"/>
    </row>
    <row r="29" spans="1:25" ht="15.65" customHeight="1" thickBot="1" x14ac:dyDescent="0.3">
      <c r="A29" s="29">
        <v>0.1875</v>
      </c>
      <c r="B29" s="180"/>
      <c r="C29" s="180"/>
      <c r="D29" s="180"/>
      <c r="E29" s="224"/>
      <c r="F29" s="218"/>
      <c r="G29" s="201"/>
      <c r="H29" s="180"/>
      <c r="I29" s="163" t="s">
        <v>50</v>
      </c>
      <c r="J29" s="170"/>
      <c r="K29" s="169" t="s">
        <v>90</v>
      </c>
      <c r="L29" s="219"/>
      <c r="M29" s="201"/>
      <c r="N29" s="193"/>
      <c r="O29" s="170"/>
      <c r="P29" s="170"/>
      <c r="Q29" s="207"/>
      <c r="R29" s="222"/>
      <c r="S29" s="201"/>
      <c r="T29" s="197"/>
      <c r="U29" s="184"/>
      <c r="V29" s="170"/>
      <c r="W29" s="170"/>
      <c r="X29" s="213"/>
      <c r="Y29" s="201"/>
    </row>
    <row r="30" spans="1:25" ht="15.8" customHeight="1" thickBot="1" x14ac:dyDescent="0.3">
      <c r="A30" s="48">
        <v>0.20833333333333334</v>
      </c>
      <c r="B30" s="180"/>
      <c r="C30" s="180"/>
      <c r="D30" s="180"/>
      <c r="E30" s="224"/>
      <c r="F30" s="178" t="s">
        <v>91</v>
      </c>
      <c r="G30" s="201"/>
      <c r="H30" s="180"/>
      <c r="I30" s="164"/>
      <c r="J30" s="170"/>
      <c r="K30" s="170"/>
      <c r="L30" s="209"/>
      <c r="M30" s="201"/>
      <c r="N30" s="193"/>
      <c r="O30" s="170"/>
      <c r="P30" s="170"/>
      <c r="Q30" s="208"/>
      <c r="R30" s="192" t="s">
        <v>92</v>
      </c>
      <c r="S30" s="201"/>
      <c r="T30" s="197"/>
      <c r="U30" s="184"/>
      <c r="V30" s="170"/>
      <c r="W30" s="170"/>
      <c r="X30" s="213"/>
      <c r="Y30" s="201"/>
    </row>
    <row r="31" spans="1:25" ht="15.8" customHeight="1" thickBot="1" x14ac:dyDescent="0.3">
      <c r="A31" s="48">
        <v>0.22916666666666666</v>
      </c>
      <c r="B31" s="180"/>
      <c r="C31" s="180"/>
      <c r="D31" s="179"/>
      <c r="E31" s="225"/>
      <c r="F31" s="179"/>
      <c r="G31" s="201"/>
      <c r="H31" s="180"/>
      <c r="I31" s="164"/>
      <c r="J31" s="170"/>
      <c r="K31" s="170"/>
      <c r="L31" s="210"/>
      <c r="M31" s="201"/>
      <c r="N31" s="193"/>
      <c r="O31" s="170"/>
      <c r="P31" s="170"/>
      <c r="Q31" s="169" t="s">
        <v>53</v>
      </c>
      <c r="R31" s="193"/>
      <c r="S31" s="201"/>
      <c r="T31" s="197"/>
      <c r="U31" s="184"/>
      <c r="V31" s="170"/>
      <c r="W31" s="170"/>
      <c r="X31" s="213"/>
      <c r="Y31" s="201"/>
    </row>
    <row r="32" spans="1:25" ht="15.65" thickBot="1" x14ac:dyDescent="0.3">
      <c r="A32" s="49">
        <v>0.25</v>
      </c>
      <c r="B32" s="179"/>
      <c r="C32" s="179"/>
      <c r="D32" s="30"/>
      <c r="E32" s="30"/>
      <c r="F32" s="30"/>
      <c r="G32" s="202"/>
      <c r="H32" s="179"/>
      <c r="I32" s="165"/>
      <c r="J32" s="171"/>
      <c r="K32" s="171"/>
      <c r="L32" s="211"/>
      <c r="M32" s="202"/>
      <c r="N32" s="194"/>
      <c r="O32" s="171"/>
      <c r="P32" s="171"/>
      <c r="Q32" s="171"/>
      <c r="R32" s="194"/>
      <c r="S32" s="202"/>
      <c r="T32" s="196"/>
      <c r="U32" s="185"/>
      <c r="V32" s="171"/>
      <c r="W32" s="171"/>
      <c r="X32" s="214"/>
      <c r="Y32" s="202"/>
    </row>
    <row r="33" spans="1:21" ht="14.95" thickBot="1" x14ac:dyDescent="0.3"/>
    <row r="34" spans="1:21" ht="16.3" thickBot="1" x14ac:dyDescent="0.3">
      <c r="A34" s="50"/>
      <c r="B34" s="8" t="s">
        <v>93</v>
      </c>
      <c r="C34" s="9" t="s">
        <v>94</v>
      </c>
      <c r="D34" s="10"/>
      <c r="E34" s="10"/>
      <c r="F34" s="10"/>
      <c r="G34" s="51"/>
      <c r="I34" s="52" t="s">
        <v>95</v>
      </c>
      <c r="J34" s="53"/>
      <c r="K34" s="53"/>
      <c r="L34" s="53"/>
      <c r="M34" s="53"/>
      <c r="N34" s="54"/>
      <c r="O34" s="53"/>
      <c r="P34" s="53"/>
      <c r="Q34" s="53"/>
      <c r="R34" s="53"/>
      <c r="S34" s="54"/>
      <c r="T34" s="53"/>
      <c r="U34" s="53"/>
    </row>
    <row r="35" spans="1:21" ht="14.95" customHeight="1" thickBot="1" x14ac:dyDescent="0.3">
      <c r="A35" s="13"/>
      <c r="B35" s="13" t="s">
        <v>96</v>
      </c>
      <c r="C35" s="13" t="s">
        <v>97</v>
      </c>
      <c r="D35" s="13" t="s">
        <v>98</v>
      </c>
      <c r="E35" s="13" t="s">
        <v>99</v>
      </c>
      <c r="F35" s="13" t="s">
        <v>100</v>
      </c>
      <c r="G35" s="13" t="s">
        <v>101</v>
      </c>
      <c r="I35" s="55" t="s">
        <v>102</v>
      </c>
      <c r="J35" s="56" t="s">
        <v>103</v>
      </c>
      <c r="K35" s="57"/>
      <c r="L35" s="57"/>
      <c r="M35" s="57"/>
      <c r="N35" s="55" t="s">
        <v>104</v>
      </c>
      <c r="O35" s="58" t="s">
        <v>105</v>
      </c>
      <c r="P35" s="59" t="s">
        <v>102</v>
      </c>
      <c r="Q35" s="60" t="s">
        <v>106</v>
      </c>
      <c r="R35" s="61"/>
      <c r="S35" s="59" t="s">
        <v>104</v>
      </c>
      <c r="T35" s="62" t="s">
        <v>105</v>
      </c>
      <c r="U35" s="59" t="s">
        <v>107</v>
      </c>
    </row>
    <row r="36" spans="1:21" ht="16.3" thickBot="1" x14ac:dyDescent="0.3">
      <c r="A36" s="25">
        <v>0.33333333333333331</v>
      </c>
      <c r="B36" s="26"/>
      <c r="C36" s="27"/>
      <c r="D36" s="27"/>
      <c r="E36" s="27"/>
      <c r="F36" s="27"/>
      <c r="G36" s="28"/>
      <c r="I36" s="226" t="s">
        <v>108</v>
      </c>
      <c r="J36" s="63" t="s">
        <v>44</v>
      </c>
      <c r="K36" s="64"/>
      <c r="L36" s="64"/>
      <c r="M36" s="64"/>
      <c r="N36" s="229">
        <v>1</v>
      </c>
      <c r="O36" s="232" t="s">
        <v>109</v>
      </c>
      <c r="P36" s="65"/>
      <c r="Q36" s="65"/>
      <c r="R36" s="65"/>
      <c r="S36" s="65"/>
      <c r="T36" s="66"/>
      <c r="U36" s="67">
        <f>N36+S36</f>
        <v>1</v>
      </c>
    </row>
    <row r="37" spans="1:21" ht="15.8" customHeight="1" x14ac:dyDescent="0.25">
      <c r="A37" s="68">
        <v>0.35416666666666669</v>
      </c>
      <c r="B37" s="235" t="s">
        <v>110</v>
      </c>
      <c r="C37" s="236"/>
      <c r="D37" s="235" t="s">
        <v>111</v>
      </c>
      <c r="E37" s="236"/>
      <c r="F37" s="241" t="s">
        <v>112</v>
      </c>
      <c r="G37" s="200"/>
      <c r="I37" s="227"/>
      <c r="J37" s="69" t="s">
        <v>113</v>
      </c>
      <c r="K37" s="70"/>
      <c r="L37" s="70"/>
      <c r="M37" s="70"/>
      <c r="N37" s="230"/>
      <c r="O37" s="233"/>
      <c r="P37" s="65"/>
      <c r="Q37" s="65"/>
      <c r="R37" s="65"/>
      <c r="S37" s="65"/>
      <c r="T37" s="66"/>
      <c r="U37" s="67"/>
    </row>
    <row r="38" spans="1:21" ht="15.8" customHeight="1" thickBot="1" x14ac:dyDescent="0.3">
      <c r="A38" s="71">
        <v>0.375</v>
      </c>
      <c r="B38" s="237"/>
      <c r="C38" s="238"/>
      <c r="D38" s="237"/>
      <c r="E38" s="238"/>
      <c r="F38" s="242"/>
      <c r="G38" s="201"/>
      <c r="I38" s="228"/>
      <c r="J38" s="72" t="s">
        <v>114</v>
      </c>
      <c r="K38" s="73"/>
      <c r="L38" s="73"/>
      <c r="M38" s="73"/>
      <c r="N38" s="231"/>
      <c r="O38" s="234"/>
      <c r="P38" s="65"/>
      <c r="Q38" s="65"/>
      <c r="R38" s="65"/>
      <c r="S38" s="65"/>
      <c r="T38" s="66"/>
      <c r="U38" s="67"/>
    </row>
    <row r="39" spans="1:21" ht="15.65" x14ac:dyDescent="0.25">
      <c r="A39" s="71">
        <v>0.39583333333333298</v>
      </c>
      <c r="B39" s="237"/>
      <c r="C39" s="238"/>
      <c r="D39" s="237"/>
      <c r="E39" s="238"/>
      <c r="F39" s="242"/>
      <c r="G39" s="201"/>
      <c r="I39" s="226" t="s">
        <v>115</v>
      </c>
      <c r="J39" s="63" t="s">
        <v>116</v>
      </c>
      <c r="K39" s="64"/>
      <c r="L39" s="64"/>
      <c r="M39" s="64"/>
      <c r="N39" s="229">
        <v>5</v>
      </c>
      <c r="O39" s="232" t="s">
        <v>117</v>
      </c>
      <c r="P39" s="65"/>
      <c r="Q39" s="65"/>
      <c r="R39" s="65"/>
      <c r="S39" s="65"/>
      <c r="T39" s="66"/>
      <c r="U39" s="67">
        <f t="shared" ref="U39:U69" si="0">N39+S39</f>
        <v>5</v>
      </c>
    </row>
    <row r="40" spans="1:21" ht="15.65" x14ac:dyDescent="0.25">
      <c r="A40" s="71">
        <v>0.41666666666666702</v>
      </c>
      <c r="B40" s="237"/>
      <c r="C40" s="238"/>
      <c r="D40" s="237"/>
      <c r="E40" s="238"/>
      <c r="F40" s="242"/>
      <c r="G40" s="201"/>
      <c r="I40" s="227"/>
      <c r="J40" s="74" t="s">
        <v>118</v>
      </c>
      <c r="K40" s="70"/>
      <c r="L40" s="70"/>
      <c r="M40" s="70"/>
      <c r="N40" s="230"/>
      <c r="O40" s="233"/>
      <c r="P40" s="65"/>
      <c r="Q40" s="65"/>
      <c r="R40" s="65"/>
      <c r="S40" s="75"/>
      <c r="T40" s="66"/>
      <c r="U40" s="67"/>
    </row>
    <row r="41" spans="1:21" ht="15.65" x14ac:dyDescent="0.25">
      <c r="A41" s="71">
        <v>0.4375</v>
      </c>
      <c r="B41" s="237"/>
      <c r="C41" s="238"/>
      <c r="D41" s="237"/>
      <c r="E41" s="238"/>
      <c r="F41" s="242"/>
      <c r="G41" s="201"/>
      <c r="I41" s="227"/>
      <c r="J41" s="74" t="s">
        <v>119</v>
      </c>
      <c r="K41" s="70"/>
      <c r="L41" s="70"/>
      <c r="M41" s="70"/>
      <c r="N41" s="230"/>
      <c r="O41" s="233"/>
      <c r="P41" s="65"/>
      <c r="Q41" s="65"/>
      <c r="R41" s="65"/>
      <c r="S41" s="75"/>
      <c r="T41" s="66"/>
      <c r="U41" s="67"/>
    </row>
    <row r="42" spans="1:21" ht="15.65" x14ac:dyDescent="0.25">
      <c r="A42" s="71">
        <v>0.45833333333333398</v>
      </c>
      <c r="B42" s="237"/>
      <c r="C42" s="238"/>
      <c r="D42" s="237"/>
      <c r="E42" s="238"/>
      <c r="F42" s="242"/>
      <c r="G42" s="201"/>
      <c r="I42" s="227"/>
      <c r="J42" s="74" t="s">
        <v>120</v>
      </c>
      <c r="K42" s="70"/>
      <c r="L42" s="70"/>
      <c r="M42" s="70"/>
      <c r="N42" s="230"/>
      <c r="O42" s="233"/>
      <c r="P42" s="65"/>
      <c r="Q42" s="65"/>
      <c r="R42" s="65"/>
      <c r="S42" s="75"/>
      <c r="T42" s="66"/>
      <c r="U42" s="67"/>
    </row>
    <row r="43" spans="1:21" ht="16.3" customHeight="1" thickBot="1" x14ac:dyDescent="0.3">
      <c r="A43" s="71">
        <v>0.47916666666666702</v>
      </c>
      <c r="B43" s="237"/>
      <c r="C43" s="238"/>
      <c r="D43" s="237"/>
      <c r="E43" s="238"/>
      <c r="F43" s="242"/>
      <c r="G43" s="201"/>
      <c r="I43" s="228"/>
      <c r="J43" s="76" t="s">
        <v>121</v>
      </c>
      <c r="K43" s="73"/>
      <c r="L43" s="73"/>
      <c r="M43" s="73"/>
      <c r="N43" s="231"/>
      <c r="O43" s="234"/>
      <c r="P43" s="65"/>
      <c r="Q43" s="65"/>
      <c r="R43" s="65"/>
      <c r="S43" s="75"/>
      <c r="T43" s="66"/>
      <c r="U43" s="67"/>
    </row>
    <row r="44" spans="1:21" ht="16.3" thickBot="1" x14ac:dyDescent="0.3">
      <c r="A44" s="71">
        <v>0.5</v>
      </c>
      <c r="B44" s="239"/>
      <c r="C44" s="240"/>
      <c r="D44" s="239"/>
      <c r="E44" s="240"/>
      <c r="F44" s="243"/>
      <c r="G44" s="202"/>
      <c r="I44" s="226" t="s">
        <v>122</v>
      </c>
      <c r="J44" s="63" t="s">
        <v>123</v>
      </c>
      <c r="K44" s="64"/>
      <c r="L44" s="64"/>
      <c r="M44" s="64"/>
      <c r="N44" s="229">
        <v>5</v>
      </c>
      <c r="O44" s="232" t="s">
        <v>117</v>
      </c>
      <c r="P44" s="77" t="s">
        <v>88</v>
      </c>
      <c r="Q44" s="78" t="s">
        <v>124</v>
      </c>
      <c r="R44" s="78"/>
      <c r="S44" s="79">
        <v>3</v>
      </c>
      <c r="T44" s="80" t="s">
        <v>125</v>
      </c>
      <c r="U44" s="67">
        <f t="shared" si="0"/>
        <v>8</v>
      </c>
    </row>
    <row r="45" spans="1:21" ht="16.3" thickBot="1" x14ac:dyDescent="0.3">
      <c r="A45" s="81">
        <v>4.1666666666666664E-2</v>
      </c>
      <c r="B45" s="43"/>
      <c r="C45" s="82"/>
      <c r="D45" s="43"/>
      <c r="E45" s="43"/>
      <c r="F45" s="43"/>
      <c r="G45" s="41"/>
      <c r="I45" s="227"/>
      <c r="J45" s="74" t="s">
        <v>126</v>
      </c>
      <c r="K45" s="70"/>
      <c r="L45" s="70"/>
      <c r="M45" s="70"/>
      <c r="N45" s="230"/>
      <c r="O45" s="233"/>
      <c r="U45" s="67"/>
    </row>
    <row r="46" spans="1:21" ht="15.65" x14ac:dyDescent="0.25">
      <c r="A46" s="71">
        <v>6.25E-2</v>
      </c>
      <c r="B46" s="235" t="s">
        <v>127</v>
      </c>
      <c r="C46" s="236"/>
      <c r="D46" s="235" t="s">
        <v>111</v>
      </c>
      <c r="E46" s="236"/>
      <c r="F46" s="244"/>
      <c r="G46" s="200"/>
      <c r="I46" s="227"/>
      <c r="J46" s="74" t="s">
        <v>128</v>
      </c>
      <c r="K46" s="70"/>
      <c r="L46" s="70"/>
      <c r="M46" s="70"/>
      <c r="N46" s="230"/>
      <c r="O46" s="233"/>
      <c r="P46" s="65"/>
      <c r="Q46" s="65"/>
      <c r="R46" s="65"/>
      <c r="S46" s="75"/>
      <c r="T46" s="66"/>
      <c r="U46" s="67"/>
    </row>
    <row r="47" spans="1:21" ht="16.3" thickBot="1" x14ac:dyDescent="0.3">
      <c r="A47" s="71">
        <v>8.3333333333333398E-2</v>
      </c>
      <c r="B47" s="237"/>
      <c r="C47" s="238"/>
      <c r="D47" s="237"/>
      <c r="E47" s="238"/>
      <c r="F47" s="245"/>
      <c r="G47" s="201"/>
      <c r="I47" s="228"/>
      <c r="J47" s="76" t="s">
        <v>129</v>
      </c>
      <c r="K47" s="73"/>
      <c r="L47" s="73"/>
      <c r="M47" s="73"/>
      <c r="N47" s="231"/>
      <c r="O47" s="234"/>
      <c r="P47" s="65"/>
      <c r="Q47" s="65"/>
      <c r="R47" s="65"/>
      <c r="S47" s="75"/>
      <c r="T47" s="66"/>
      <c r="U47" s="67"/>
    </row>
    <row r="48" spans="1:21" ht="16.3" thickBot="1" x14ac:dyDescent="0.3">
      <c r="A48" s="71">
        <v>0.104166666666667</v>
      </c>
      <c r="B48" s="237"/>
      <c r="C48" s="238"/>
      <c r="D48" s="237"/>
      <c r="E48" s="238"/>
      <c r="F48" s="220" t="s">
        <v>130</v>
      </c>
      <c r="G48" s="201"/>
      <c r="I48" s="83" t="s">
        <v>131</v>
      </c>
      <c r="J48" s="63" t="s">
        <v>132</v>
      </c>
      <c r="K48" s="64"/>
      <c r="L48" s="64"/>
      <c r="M48" s="64"/>
      <c r="N48" s="84">
        <v>3.5</v>
      </c>
      <c r="O48" s="85" t="s">
        <v>133</v>
      </c>
      <c r="P48" s="77" t="s">
        <v>134</v>
      </c>
      <c r="Q48" s="78" t="s">
        <v>135</v>
      </c>
      <c r="R48" s="78"/>
      <c r="S48" s="79">
        <v>3</v>
      </c>
      <c r="T48" s="80" t="s">
        <v>125</v>
      </c>
      <c r="U48" s="67">
        <f t="shared" si="0"/>
        <v>6.5</v>
      </c>
    </row>
    <row r="49" spans="1:21" ht="15.65" customHeight="1" thickBot="1" x14ac:dyDescent="0.3">
      <c r="A49" s="71">
        <v>0.125</v>
      </c>
      <c r="B49" s="237"/>
      <c r="C49" s="238"/>
      <c r="D49" s="237"/>
      <c r="E49" s="238"/>
      <c r="F49" s="221"/>
      <c r="G49" s="201"/>
      <c r="I49" s="77" t="s">
        <v>136</v>
      </c>
      <c r="J49" s="86" t="s">
        <v>137</v>
      </c>
      <c r="K49" s="87"/>
      <c r="L49" s="87"/>
      <c r="M49" s="87"/>
      <c r="N49" s="88">
        <v>3</v>
      </c>
      <c r="O49" s="89" t="s">
        <v>188</v>
      </c>
      <c r="P49" s="65"/>
      <c r="Q49" s="65"/>
      <c r="R49" s="65"/>
      <c r="S49" s="75"/>
      <c r="T49" s="66"/>
      <c r="U49" s="67">
        <f t="shared" si="0"/>
        <v>3</v>
      </c>
    </row>
    <row r="50" spans="1:21" ht="16.3" thickBot="1" x14ac:dyDescent="0.3">
      <c r="A50" s="71">
        <v>0.14583333333333401</v>
      </c>
      <c r="B50" s="237"/>
      <c r="C50" s="238"/>
      <c r="D50" s="237"/>
      <c r="E50" s="238"/>
      <c r="F50" s="221"/>
      <c r="G50" s="201"/>
      <c r="I50" s="246" t="s">
        <v>39</v>
      </c>
      <c r="J50" s="90" t="s">
        <v>138</v>
      </c>
      <c r="K50" s="91"/>
      <c r="L50" s="91"/>
      <c r="M50" s="91"/>
      <c r="N50" s="92">
        <v>2</v>
      </c>
      <c r="O50" s="93" t="s">
        <v>139</v>
      </c>
      <c r="U50" s="67">
        <f t="shared" si="0"/>
        <v>2</v>
      </c>
    </row>
    <row r="51" spans="1:21" ht="16.3" thickBot="1" x14ac:dyDescent="0.3">
      <c r="A51" s="71">
        <v>0.16666666666666699</v>
      </c>
      <c r="B51" s="237"/>
      <c r="C51" s="238"/>
      <c r="D51" s="237"/>
      <c r="E51" s="238"/>
      <c r="F51" s="221"/>
      <c r="G51" s="201"/>
      <c r="I51" s="247"/>
      <c r="J51" s="94" t="s">
        <v>89</v>
      </c>
      <c r="K51" s="95"/>
      <c r="L51" s="95"/>
      <c r="M51" s="95"/>
      <c r="N51" s="96">
        <v>0.5</v>
      </c>
      <c r="O51" s="97" t="s">
        <v>125</v>
      </c>
      <c r="P51" s="98" t="s">
        <v>90</v>
      </c>
      <c r="Q51" s="78" t="s">
        <v>140</v>
      </c>
      <c r="R51" s="78"/>
      <c r="S51" s="79">
        <v>2.5</v>
      </c>
      <c r="T51" s="80" t="s">
        <v>125</v>
      </c>
      <c r="U51" s="67">
        <f t="shared" si="0"/>
        <v>3</v>
      </c>
    </row>
    <row r="52" spans="1:21" ht="16.3" customHeight="1" thickBot="1" x14ac:dyDescent="0.3">
      <c r="A52" s="71">
        <v>0.1875</v>
      </c>
      <c r="B52" s="237"/>
      <c r="C52" s="238"/>
      <c r="D52" s="237"/>
      <c r="E52" s="238"/>
      <c r="F52" s="222"/>
      <c r="G52" s="201"/>
      <c r="I52" s="99" t="s">
        <v>141</v>
      </c>
      <c r="J52" s="100" t="s">
        <v>142</v>
      </c>
      <c r="K52" s="101"/>
      <c r="L52" s="101"/>
      <c r="M52" s="102"/>
      <c r="N52" s="103">
        <v>2</v>
      </c>
      <c r="O52" s="104" t="s">
        <v>143</v>
      </c>
      <c r="U52" s="67">
        <f t="shared" si="0"/>
        <v>2</v>
      </c>
    </row>
    <row r="53" spans="1:21" ht="16.3" thickBot="1" x14ac:dyDescent="0.3">
      <c r="A53" s="71">
        <v>0.20833333333333334</v>
      </c>
      <c r="B53" s="237"/>
      <c r="C53" s="238"/>
      <c r="D53" s="237"/>
      <c r="E53" s="238"/>
      <c r="F53" s="244"/>
      <c r="G53" s="201"/>
      <c r="I53" s="77" t="s">
        <v>144</v>
      </c>
      <c r="J53" s="86" t="s">
        <v>145</v>
      </c>
      <c r="K53" s="87"/>
      <c r="L53" s="87"/>
      <c r="M53" s="87"/>
      <c r="N53" s="105">
        <v>2</v>
      </c>
      <c r="O53" s="106" t="s">
        <v>143</v>
      </c>
      <c r="U53" s="67">
        <f t="shared" si="0"/>
        <v>2</v>
      </c>
    </row>
    <row r="54" spans="1:21" ht="16.3" thickBot="1" x14ac:dyDescent="0.3">
      <c r="A54" s="71">
        <v>0.22916666666666666</v>
      </c>
      <c r="B54" s="237"/>
      <c r="C54" s="238"/>
      <c r="D54" s="237"/>
      <c r="E54" s="238"/>
      <c r="F54" s="248"/>
      <c r="G54" s="201"/>
      <c r="I54" s="99" t="s">
        <v>146</v>
      </c>
      <c r="J54" s="100" t="s">
        <v>190</v>
      </c>
      <c r="K54" s="101"/>
      <c r="L54" s="101"/>
      <c r="M54" s="102"/>
      <c r="N54" s="103">
        <v>3.5</v>
      </c>
      <c r="O54" s="104" t="s">
        <v>147</v>
      </c>
      <c r="U54" s="67">
        <f t="shared" si="0"/>
        <v>3.5</v>
      </c>
    </row>
    <row r="55" spans="1:21" ht="16.3" thickBot="1" x14ac:dyDescent="0.3">
      <c r="A55" s="107">
        <v>0.25</v>
      </c>
      <c r="B55" s="239"/>
      <c r="C55" s="240"/>
      <c r="D55" s="239"/>
      <c r="E55" s="240"/>
      <c r="F55" s="245"/>
      <c r="G55" s="202"/>
      <c r="I55" s="108" t="s">
        <v>148</v>
      </c>
      <c r="J55" s="109" t="s">
        <v>149</v>
      </c>
      <c r="K55" s="109"/>
      <c r="L55" s="109"/>
      <c r="M55" s="109"/>
      <c r="N55" s="110" t="s">
        <v>150</v>
      </c>
      <c r="O55" s="111"/>
      <c r="P55" s="108" t="s">
        <v>151</v>
      </c>
      <c r="Q55" s="87" t="s">
        <v>152</v>
      </c>
      <c r="R55" s="87"/>
      <c r="S55" s="112">
        <v>2</v>
      </c>
      <c r="T55" s="113" t="s">
        <v>117</v>
      </c>
      <c r="U55" s="67">
        <f>S55</f>
        <v>2</v>
      </c>
    </row>
    <row r="56" spans="1:21" ht="16.3" thickBot="1" x14ac:dyDescent="0.3">
      <c r="I56" s="77" t="s">
        <v>45</v>
      </c>
      <c r="J56" s="109" t="s">
        <v>153</v>
      </c>
      <c r="K56" s="109"/>
      <c r="L56" s="109"/>
      <c r="M56" s="109"/>
      <c r="N56" s="114">
        <v>16</v>
      </c>
      <c r="O56" s="115"/>
      <c r="P56" s="98" t="s">
        <v>46</v>
      </c>
      <c r="Q56" s="78" t="s">
        <v>154</v>
      </c>
      <c r="R56" s="78"/>
      <c r="S56" s="79">
        <v>2.5</v>
      </c>
      <c r="T56" s="80" t="s">
        <v>125</v>
      </c>
      <c r="U56" s="67">
        <f t="shared" si="0"/>
        <v>18.5</v>
      </c>
    </row>
    <row r="57" spans="1:21" ht="16.3" thickBot="1" x14ac:dyDescent="0.3">
      <c r="I57" s="99" t="s">
        <v>155</v>
      </c>
      <c r="J57" s="116" t="s">
        <v>156</v>
      </c>
      <c r="K57" s="117"/>
      <c r="L57" s="117"/>
      <c r="M57" s="118"/>
      <c r="N57" s="119">
        <v>4</v>
      </c>
      <c r="O57" s="120"/>
      <c r="P57" s="121" t="s">
        <v>157</v>
      </c>
      <c r="Q57" s="122" t="s">
        <v>158</v>
      </c>
      <c r="R57" s="122"/>
      <c r="S57" s="123">
        <v>4</v>
      </c>
      <c r="T57" s="124" t="s">
        <v>125</v>
      </c>
      <c r="U57" s="67">
        <f t="shared" si="0"/>
        <v>8</v>
      </c>
    </row>
    <row r="58" spans="1:21" ht="16.3" thickBot="1" x14ac:dyDescent="0.3">
      <c r="B58" s="125"/>
      <c r="C58" s="126" t="s">
        <v>159</v>
      </c>
      <c r="E58" s="126"/>
      <c r="I58" s="127" t="s">
        <v>160</v>
      </c>
      <c r="J58" s="128" t="s">
        <v>161</v>
      </c>
      <c r="K58" s="109"/>
      <c r="L58" s="109"/>
      <c r="M58" s="129"/>
      <c r="N58" s="110">
        <v>9</v>
      </c>
      <c r="O58" s="130"/>
      <c r="P58" s="98" t="s">
        <v>50</v>
      </c>
      <c r="Q58" s="78" t="s">
        <v>162</v>
      </c>
      <c r="R58" s="78"/>
      <c r="S58" s="79">
        <v>15</v>
      </c>
      <c r="T58" s="80" t="s">
        <v>125</v>
      </c>
      <c r="U58" s="67">
        <f t="shared" si="0"/>
        <v>24</v>
      </c>
    </row>
    <row r="59" spans="1:21" ht="16.3" thickBot="1" x14ac:dyDescent="0.3">
      <c r="B59" s="131"/>
      <c r="C59" s="126" t="s">
        <v>163</v>
      </c>
      <c r="E59" s="126"/>
      <c r="I59" s="99" t="s">
        <v>164</v>
      </c>
      <c r="J59" s="100" t="s">
        <v>165</v>
      </c>
      <c r="K59" s="132"/>
      <c r="L59" s="132"/>
      <c r="M59" s="133"/>
      <c r="N59" s="103">
        <v>0.5</v>
      </c>
      <c r="O59" s="104" t="s">
        <v>125</v>
      </c>
      <c r="P59" s="65"/>
      <c r="Q59" s="65"/>
      <c r="R59" s="65"/>
      <c r="S59" s="75"/>
      <c r="T59" s="66"/>
      <c r="U59" s="67">
        <f t="shared" si="0"/>
        <v>0.5</v>
      </c>
    </row>
    <row r="60" spans="1:21" ht="16.3" thickBot="1" x14ac:dyDescent="0.3">
      <c r="B60" s="53"/>
      <c r="C60" s="126" t="s">
        <v>106</v>
      </c>
      <c r="E60" s="126"/>
      <c r="I60" s="127" t="s">
        <v>77</v>
      </c>
      <c r="J60" s="128" t="s">
        <v>166</v>
      </c>
      <c r="K60" s="109"/>
      <c r="L60" s="109"/>
      <c r="M60" s="129"/>
      <c r="N60" s="110">
        <v>13</v>
      </c>
      <c r="O60" s="130"/>
      <c r="P60" s="98" t="s">
        <v>53</v>
      </c>
      <c r="Q60" s="78" t="s">
        <v>167</v>
      </c>
      <c r="R60" s="78"/>
      <c r="S60" s="79">
        <v>18</v>
      </c>
      <c r="T60" s="80" t="s">
        <v>125</v>
      </c>
      <c r="U60" s="67">
        <f t="shared" si="0"/>
        <v>31</v>
      </c>
    </row>
    <row r="61" spans="1:21" ht="16.3" thickBot="1" x14ac:dyDescent="0.3">
      <c r="B61" s="134"/>
      <c r="C61" s="126" t="s">
        <v>168</v>
      </c>
      <c r="E61" s="126"/>
      <c r="I61" s="127" t="s">
        <v>169</v>
      </c>
      <c r="J61" s="128" t="s">
        <v>170</v>
      </c>
      <c r="K61" s="109"/>
      <c r="L61" s="109"/>
      <c r="M61" s="129"/>
      <c r="N61" s="110">
        <v>4</v>
      </c>
      <c r="O61" s="130"/>
      <c r="P61" s="98" t="s">
        <v>55</v>
      </c>
      <c r="Q61" s="78" t="s">
        <v>171</v>
      </c>
      <c r="R61" s="78"/>
      <c r="S61" s="79">
        <v>8</v>
      </c>
      <c r="T61" s="80" t="s">
        <v>125</v>
      </c>
      <c r="U61" s="67">
        <f t="shared" si="0"/>
        <v>12</v>
      </c>
    </row>
    <row r="62" spans="1:21" ht="16.3" thickBot="1" x14ac:dyDescent="0.3">
      <c r="B62" s="135"/>
      <c r="C62" s="126" t="s">
        <v>172</v>
      </c>
      <c r="E62" s="126"/>
      <c r="I62" s="99" t="s">
        <v>173</v>
      </c>
      <c r="J62" s="136" t="s">
        <v>174</v>
      </c>
      <c r="K62" s="117"/>
      <c r="L62" s="117"/>
      <c r="M62" s="118"/>
      <c r="N62" s="119">
        <v>4</v>
      </c>
      <c r="O62" s="120"/>
      <c r="P62" s="98" t="s">
        <v>57</v>
      </c>
      <c r="Q62" s="78" t="s">
        <v>175</v>
      </c>
      <c r="R62" s="78"/>
      <c r="S62" s="79">
        <v>34</v>
      </c>
      <c r="T62" s="80" t="s">
        <v>125</v>
      </c>
      <c r="U62" s="67">
        <f t="shared" si="0"/>
        <v>38</v>
      </c>
    </row>
    <row r="63" spans="1:21" ht="16.3" thickBot="1" x14ac:dyDescent="0.3">
      <c r="B63" s="137"/>
      <c r="C63" s="126" t="s">
        <v>94</v>
      </c>
      <c r="E63" s="126"/>
      <c r="I63" s="138" t="s">
        <v>176</v>
      </c>
      <c r="J63" s="139" t="s">
        <v>177</v>
      </c>
      <c r="K63" s="140"/>
      <c r="L63" s="140"/>
      <c r="M63" s="141"/>
      <c r="N63" s="142">
        <v>2.5</v>
      </c>
      <c r="O63" s="143" t="s">
        <v>109</v>
      </c>
      <c r="P63" s="53"/>
      <c r="Q63" s="53"/>
      <c r="R63" s="53"/>
      <c r="S63" s="53"/>
      <c r="T63" s="53"/>
      <c r="U63" s="67">
        <f t="shared" si="0"/>
        <v>2.5</v>
      </c>
    </row>
    <row r="64" spans="1:21" ht="16.3" thickBot="1" x14ac:dyDescent="0.3">
      <c r="I64" s="99" t="s">
        <v>178</v>
      </c>
      <c r="J64" s="144" t="s">
        <v>179</v>
      </c>
      <c r="K64" s="145"/>
      <c r="L64" s="145"/>
      <c r="M64" s="146"/>
      <c r="N64" s="147">
        <v>2</v>
      </c>
      <c r="O64" s="148" t="s">
        <v>109</v>
      </c>
      <c r="P64" s="53"/>
      <c r="Q64" s="53"/>
      <c r="R64" s="53"/>
      <c r="S64" s="53"/>
      <c r="T64" s="53"/>
      <c r="U64" s="67">
        <f t="shared" si="0"/>
        <v>2</v>
      </c>
    </row>
    <row r="65" spans="1:21" ht="16.3" thickBot="1" x14ac:dyDescent="0.3">
      <c r="I65" s="127" t="s">
        <v>180</v>
      </c>
      <c r="J65" s="139" t="s">
        <v>181</v>
      </c>
      <c r="K65" s="140"/>
      <c r="L65" s="140"/>
      <c r="M65" s="141"/>
      <c r="N65" s="142">
        <v>2</v>
      </c>
      <c r="O65" s="143" t="s">
        <v>109</v>
      </c>
      <c r="P65" s="53"/>
      <c r="Q65" s="53"/>
      <c r="R65" s="53"/>
      <c r="S65" s="53"/>
      <c r="T65" s="66"/>
      <c r="U65" s="67">
        <f t="shared" si="0"/>
        <v>2</v>
      </c>
    </row>
    <row r="66" spans="1:21" ht="16.3" customHeight="1" thickBot="1" x14ac:dyDescent="0.4">
      <c r="A66" s="149"/>
      <c r="C66" s="149"/>
      <c r="D66" s="149"/>
      <c r="E66" s="149"/>
      <c r="F66" s="149"/>
      <c r="G66" s="149"/>
      <c r="I66" s="150" t="s">
        <v>182</v>
      </c>
      <c r="J66" s="151" t="s">
        <v>183</v>
      </c>
      <c r="K66" s="152"/>
      <c r="L66" s="152"/>
      <c r="M66" s="153"/>
      <c r="N66" s="154">
        <v>2</v>
      </c>
      <c r="O66" s="155" t="s">
        <v>109</v>
      </c>
      <c r="P66" s="65"/>
      <c r="Q66" s="65"/>
      <c r="R66" s="65"/>
      <c r="S66" s="65"/>
      <c r="T66" s="66"/>
      <c r="U66" s="67">
        <f t="shared" si="0"/>
        <v>2</v>
      </c>
    </row>
    <row r="67" spans="1:21" ht="16.3" customHeight="1" thickBot="1" x14ac:dyDescent="0.4">
      <c r="A67" s="149"/>
      <c r="C67" s="149"/>
      <c r="D67" s="149"/>
      <c r="E67" s="149"/>
      <c r="F67" s="149"/>
      <c r="G67" s="149"/>
      <c r="I67" s="53"/>
      <c r="J67" s="53"/>
      <c r="K67" s="53"/>
      <c r="L67" s="53"/>
      <c r="M67" s="53"/>
      <c r="N67" s="53"/>
      <c r="O67" s="156"/>
      <c r="P67" s="77"/>
      <c r="Q67" s="157" t="s">
        <v>184</v>
      </c>
      <c r="R67" s="157"/>
      <c r="S67" s="158">
        <v>3</v>
      </c>
      <c r="T67" s="159" t="s">
        <v>185</v>
      </c>
      <c r="U67" s="67">
        <f t="shared" si="0"/>
        <v>3</v>
      </c>
    </row>
    <row r="68" spans="1:21" ht="16.3" customHeight="1" thickBot="1" x14ac:dyDescent="0.4">
      <c r="A68" s="149"/>
      <c r="C68" s="149"/>
      <c r="D68" s="149"/>
      <c r="E68" s="149"/>
      <c r="F68" s="149"/>
      <c r="G68" s="149"/>
      <c r="I68" s="53"/>
      <c r="J68" s="53"/>
      <c r="K68" s="53"/>
      <c r="L68" s="53"/>
      <c r="M68" s="53"/>
      <c r="N68" s="53"/>
      <c r="O68" s="53"/>
      <c r="P68" s="77" t="s">
        <v>186</v>
      </c>
      <c r="Q68" s="160" t="s">
        <v>187</v>
      </c>
      <c r="R68" s="160"/>
      <c r="S68" s="161">
        <v>40</v>
      </c>
      <c r="T68" s="162" t="s">
        <v>125</v>
      </c>
      <c r="U68" s="67">
        <f t="shared" si="0"/>
        <v>40</v>
      </c>
    </row>
    <row r="69" spans="1:21" ht="21.1" x14ac:dyDescent="0.35">
      <c r="A69" s="149"/>
      <c r="C69" s="149"/>
      <c r="D69" s="149"/>
      <c r="E69" s="149"/>
      <c r="F69" s="149"/>
      <c r="G69" s="149"/>
      <c r="I69" s="53"/>
      <c r="J69" s="53"/>
      <c r="K69" s="53"/>
      <c r="L69" s="53"/>
      <c r="M69" s="53"/>
      <c r="N69" s="67">
        <f>SUM(N56:N66)+SUM(N36:N54)</f>
        <v>86.5</v>
      </c>
      <c r="O69" s="53"/>
      <c r="P69" s="53"/>
      <c r="Q69" s="53"/>
      <c r="R69" s="53"/>
      <c r="S69" s="67">
        <f>SUM(S36:S68)</f>
        <v>135</v>
      </c>
      <c r="T69" s="53"/>
      <c r="U69" s="67">
        <f t="shared" si="0"/>
        <v>221.5</v>
      </c>
    </row>
    <row r="70" spans="1:21" ht="21.1" x14ac:dyDescent="0.35">
      <c r="A70" s="149"/>
      <c r="C70" s="149"/>
      <c r="D70" s="149"/>
      <c r="E70" s="149"/>
      <c r="F70" s="149"/>
      <c r="G70" s="149"/>
    </row>
    <row r="71" spans="1:21" ht="21.1" x14ac:dyDescent="0.35">
      <c r="A71" s="149"/>
      <c r="C71" s="149"/>
      <c r="D71" s="149"/>
      <c r="E71" s="149"/>
      <c r="F71" s="149"/>
      <c r="G71" s="149"/>
    </row>
    <row r="72" spans="1:21" ht="21.1" x14ac:dyDescent="0.35">
      <c r="A72" s="149"/>
      <c r="C72" s="149"/>
      <c r="D72" s="149"/>
      <c r="E72" s="149"/>
      <c r="F72" s="149"/>
      <c r="G72" s="149"/>
    </row>
    <row r="73" spans="1:21" ht="21.1" x14ac:dyDescent="0.35">
      <c r="A73" s="149"/>
      <c r="C73" s="149"/>
      <c r="D73" s="149"/>
      <c r="E73" s="149"/>
      <c r="F73" s="149"/>
      <c r="G73" s="149"/>
    </row>
    <row r="74" spans="1:21" ht="21.1" x14ac:dyDescent="0.35">
      <c r="A74" s="149"/>
      <c r="C74" s="149"/>
      <c r="D74" s="149"/>
      <c r="E74" s="149"/>
      <c r="F74" s="149"/>
      <c r="G74" s="149"/>
    </row>
    <row r="75" spans="1:21" ht="21.1" x14ac:dyDescent="0.35">
      <c r="A75" s="149"/>
      <c r="C75" s="149"/>
      <c r="D75" s="149"/>
      <c r="E75" s="149"/>
      <c r="F75" s="149"/>
      <c r="G75" s="149"/>
    </row>
    <row r="76" spans="1:21" ht="21.1" x14ac:dyDescent="0.35">
      <c r="A76" s="149"/>
      <c r="C76" s="149"/>
      <c r="D76" s="149"/>
      <c r="E76" s="149"/>
      <c r="F76" s="149"/>
      <c r="G76" s="149"/>
    </row>
    <row r="77" spans="1:21" ht="21.1" x14ac:dyDescent="0.35">
      <c r="A77" s="149"/>
      <c r="C77" s="149"/>
      <c r="D77" s="149"/>
      <c r="E77" s="149"/>
      <c r="F77" s="149"/>
      <c r="G77" s="149"/>
    </row>
    <row r="78" spans="1:21" ht="21.1" customHeight="1" x14ac:dyDescent="0.25"/>
    <row r="79" spans="1:21" ht="21.1" customHeight="1" x14ac:dyDescent="0.25"/>
    <row r="80" spans="1:21" ht="14.3" customHeight="1" x14ac:dyDescent="0.25"/>
    <row r="81" ht="14.95" customHeight="1" x14ac:dyDescent="0.25"/>
    <row r="82" ht="14.3" customHeight="1" x14ac:dyDescent="0.25"/>
    <row r="83" ht="14.3" customHeight="1" x14ac:dyDescent="0.25"/>
    <row r="84" ht="14.3" customHeight="1" x14ac:dyDescent="0.25"/>
    <row r="85" ht="14.95" customHeight="1" x14ac:dyDescent="0.25"/>
    <row r="87" ht="14.3" customHeight="1" x14ac:dyDescent="0.25"/>
    <row r="88" ht="14.3" customHeight="1" x14ac:dyDescent="0.25"/>
    <row r="89" ht="14.3" customHeight="1" x14ac:dyDescent="0.25"/>
    <row r="90" ht="14.3" customHeight="1" x14ac:dyDescent="0.25"/>
    <row r="91" ht="14.3" customHeight="1" x14ac:dyDescent="0.25"/>
    <row r="92" ht="14.3" customHeight="1" x14ac:dyDescent="0.25"/>
    <row r="93" ht="14.3" customHeight="1" x14ac:dyDescent="0.25"/>
    <row r="94" ht="14.3" customHeight="1" x14ac:dyDescent="0.25"/>
    <row r="95" ht="14.3" customHeight="1" x14ac:dyDescent="0.25"/>
    <row r="96" ht="14.95" customHeight="1" x14ac:dyDescent="0.25"/>
  </sheetData>
  <sheetProtection formatCells="0" formatColumns="0" formatRows="0" insertColumns="0" insertRows="0" insertHyperlinks="0" deleteColumns="0" deleteRows="0" sort="0" autoFilter="0" pivotTables="0"/>
  <mergeCells count="93">
    <mergeCell ref="G46:G55"/>
    <mergeCell ref="F48:F52"/>
    <mergeCell ref="I50:I51"/>
    <mergeCell ref="F53:F55"/>
    <mergeCell ref="I36:I38"/>
    <mergeCell ref="N36:N38"/>
    <mergeCell ref="O36:O38"/>
    <mergeCell ref="B37:C44"/>
    <mergeCell ref="D37:E44"/>
    <mergeCell ref="F37:F44"/>
    <mergeCell ref="G37:G44"/>
    <mergeCell ref="I39:I43"/>
    <mergeCell ref="N39:N43"/>
    <mergeCell ref="O39:O43"/>
    <mergeCell ref="I44:I47"/>
    <mergeCell ref="N44:N47"/>
    <mergeCell ref="O44:O47"/>
    <mergeCell ref="B46:C55"/>
    <mergeCell ref="D46:E55"/>
    <mergeCell ref="F46:F47"/>
    <mergeCell ref="B25:B32"/>
    <mergeCell ref="F26:F29"/>
    <mergeCell ref="L26:L29"/>
    <mergeCell ref="R26:R29"/>
    <mergeCell ref="U27:U32"/>
    <mergeCell ref="C28:C32"/>
    <mergeCell ref="E28:E31"/>
    <mergeCell ref="I29:I32"/>
    <mergeCell ref="K29:K32"/>
    <mergeCell ref="F30:F31"/>
    <mergeCell ref="C24:C27"/>
    <mergeCell ref="E24:E27"/>
    <mergeCell ref="K24:K27"/>
    <mergeCell ref="Q24:Q30"/>
    <mergeCell ref="R24:R25"/>
    <mergeCell ref="L30:L32"/>
    <mergeCell ref="R30:R32"/>
    <mergeCell ref="Q31:Q32"/>
    <mergeCell ref="J23:J32"/>
    <mergeCell ref="M23:M32"/>
    <mergeCell ref="N23:N32"/>
    <mergeCell ref="O23:O32"/>
    <mergeCell ref="P23:P32"/>
    <mergeCell ref="Y23:Y32"/>
    <mergeCell ref="S23:S32"/>
    <mergeCell ref="T23:T32"/>
    <mergeCell ref="U23:U26"/>
    <mergeCell ref="V23:V32"/>
    <mergeCell ref="W23:W32"/>
    <mergeCell ref="X23:X32"/>
    <mergeCell ref="L20:L21"/>
    <mergeCell ref="P20:P21"/>
    <mergeCell ref="T20:T21"/>
    <mergeCell ref="B23:B24"/>
    <mergeCell ref="D23:D31"/>
    <mergeCell ref="F23:F25"/>
    <mergeCell ref="G23:G32"/>
    <mergeCell ref="H23:H32"/>
    <mergeCell ref="I23:I28"/>
    <mergeCell ref="H14:H21"/>
    <mergeCell ref="K14:K21"/>
    <mergeCell ref="L14:L15"/>
    <mergeCell ref="M14:M21"/>
    <mergeCell ref="N14:N21"/>
    <mergeCell ref="O14:O21"/>
    <mergeCell ref="L23:L24"/>
    <mergeCell ref="W14:W21"/>
    <mergeCell ref="X14:X21"/>
    <mergeCell ref="Y14:Y21"/>
    <mergeCell ref="I15:I21"/>
    <mergeCell ref="J15:J20"/>
    <mergeCell ref="R15:R20"/>
    <mergeCell ref="L16:L19"/>
    <mergeCell ref="P16:P19"/>
    <mergeCell ref="T16:T19"/>
    <mergeCell ref="U18:U21"/>
    <mergeCell ref="P14:P15"/>
    <mergeCell ref="Q14:Q21"/>
    <mergeCell ref="S14:S18"/>
    <mergeCell ref="T14:T15"/>
    <mergeCell ref="U14:U17"/>
    <mergeCell ref="V14:V21"/>
    <mergeCell ref="G14:G21"/>
    <mergeCell ref="C16:C21"/>
    <mergeCell ref="E16:E21"/>
    <mergeCell ref="F16:F18"/>
    <mergeCell ref="B17:B21"/>
    <mergeCell ref="B14:B16"/>
    <mergeCell ref="C14:C15"/>
    <mergeCell ref="D14:D21"/>
    <mergeCell ref="E14:E15"/>
    <mergeCell ref="F14:F15"/>
    <mergeCell ref="F19:F21"/>
  </mergeCells>
  <pageMargins left="0.47244094488188981" right="0.47244094488188981" top="0.59055118110236227" bottom="0.4724409448818898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Vo Phuong Thao, Ms</dc:creator>
  <cp:lastModifiedBy>Nguyen Vo Phuong Thao, Ms</cp:lastModifiedBy>
  <dcterms:created xsi:type="dcterms:W3CDTF">2012-05-08T08:40:37Z</dcterms:created>
  <dcterms:modified xsi:type="dcterms:W3CDTF">2012-05-09T02:13:48Z</dcterms:modified>
</cp:coreProperties>
</file>